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8"/>
  </bookViews>
  <sheets>
    <sheet name="TR5 O" sheetId="8" r:id="rId1"/>
    <sheet name="TR 5" sheetId="17" r:id="rId2"/>
    <sheet name="TR 4 O" sheetId="5" r:id="rId3"/>
    <sheet name="TR4" sheetId="2" r:id="rId4"/>
    <sheet name="TR 3" sheetId="3" r:id="rId5"/>
    <sheet name="TR3 O" sheetId="4" r:id="rId6"/>
    <sheet name="TR3 125" sheetId="6" r:id="rId7"/>
    <sheet name="TR 2" sheetId="7" r:id="rId8"/>
    <sheet name="EPOCA NERO" sheetId="18" r:id="rId9"/>
    <sheet name="FEMMINILE" sheetId="9" r:id="rId10"/>
    <sheet name="JUNIOR A" sheetId="10" r:id="rId11"/>
    <sheet name="JUNIOR B" sheetId="11" r:id="rId12"/>
    <sheet name="JUNIOR C" sheetId="12" r:id="rId13"/>
    <sheet name="JUNIOR D" sheetId="13" r:id="rId14"/>
    <sheet name="JUNIOR E" sheetId="14" r:id="rId15"/>
  </sheets>
  <calcPr calcId="125725"/>
</workbook>
</file>

<file path=xl/calcChain.xml><?xml version="1.0" encoding="utf-8"?>
<calcChain xmlns="http://schemas.openxmlformats.org/spreadsheetml/2006/main">
  <c r="Q16" i="7"/>
  <c r="Q23" i="5"/>
  <c r="Q11" i="13"/>
  <c r="Q10"/>
  <c r="G11"/>
  <c r="G10"/>
  <c r="Q10" i="14"/>
  <c r="G10"/>
  <c r="Q15" i="12"/>
  <c r="Q14"/>
  <c r="Q13"/>
  <c r="Q12"/>
  <c r="Q11"/>
  <c r="Q10"/>
  <c r="G15"/>
  <c r="G14"/>
  <c r="G13"/>
  <c r="G12"/>
  <c r="G11"/>
  <c r="G10"/>
  <c r="Q12" i="11"/>
  <c r="Q11"/>
  <c r="Q13"/>
  <c r="Q10"/>
  <c r="G12"/>
  <c r="G11"/>
  <c r="G13"/>
  <c r="G10"/>
  <c r="Q12" i="10"/>
  <c r="Q11"/>
  <c r="Q10"/>
  <c r="G12"/>
  <c r="G11"/>
  <c r="G10"/>
  <c r="Q10" i="9"/>
  <c r="G10"/>
  <c r="Q23" i="8"/>
  <c r="Q22"/>
  <c r="Q19"/>
  <c r="Q21"/>
  <c r="Q20"/>
  <c r="Q17"/>
  <c r="Q15"/>
  <c r="Q16"/>
  <c r="Q18"/>
  <c r="Q14"/>
  <c r="Q13"/>
  <c r="Q12"/>
  <c r="Q11"/>
  <c r="Q10"/>
  <c r="G23"/>
  <c r="G22"/>
  <c r="G21"/>
  <c r="G19"/>
  <c r="G20"/>
  <c r="G17"/>
  <c r="G15"/>
  <c r="G16"/>
  <c r="G18"/>
  <c r="G14"/>
  <c r="G13"/>
  <c r="G12"/>
  <c r="G11"/>
  <c r="G10"/>
  <c r="Q14" i="7"/>
  <c r="Q15"/>
  <c r="Q12"/>
  <c r="Q13"/>
  <c r="Q11"/>
  <c r="Q10"/>
  <c r="G14"/>
  <c r="G15"/>
  <c r="G12"/>
  <c r="G13"/>
  <c r="G11"/>
  <c r="G10"/>
  <c r="Q13" i="6"/>
  <c r="Q14"/>
  <c r="Q12"/>
  <c r="Q11"/>
  <c r="Q10"/>
  <c r="G13"/>
  <c r="G14"/>
  <c r="G12"/>
  <c r="G11"/>
  <c r="G10"/>
  <c r="Q24" i="5"/>
  <c r="Q22"/>
  <c r="Q21"/>
  <c r="Q20"/>
  <c r="Q19"/>
  <c r="Q17"/>
  <c r="Q18"/>
  <c r="Q16"/>
  <c r="Q14"/>
  <c r="Q15"/>
  <c r="Q13"/>
  <c r="Q11"/>
  <c r="Q12"/>
  <c r="Q10"/>
  <c r="G24"/>
  <c r="G22"/>
  <c r="G21"/>
  <c r="G20"/>
  <c r="G19"/>
  <c r="G17"/>
  <c r="G18"/>
  <c r="G16"/>
  <c r="G14"/>
  <c r="G15"/>
  <c r="G13"/>
  <c r="G11"/>
  <c r="G12"/>
  <c r="G10"/>
  <c r="Q12" i="4"/>
  <c r="Q11"/>
  <c r="Q10"/>
  <c r="G12"/>
  <c r="G11"/>
  <c r="G10"/>
  <c r="Q18" i="3"/>
  <c r="Q17"/>
  <c r="Q16"/>
  <c r="Q15"/>
  <c r="Q14"/>
  <c r="Q13"/>
  <c r="Q12"/>
  <c r="Q11"/>
  <c r="Q10"/>
  <c r="G18"/>
  <c r="G17"/>
  <c r="G16"/>
  <c r="G15"/>
  <c r="G14"/>
  <c r="G13"/>
  <c r="G12"/>
  <c r="G11"/>
  <c r="G10"/>
  <c r="Q25" i="2"/>
  <c r="Q23"/>
  <c r="Q24"/>
  <c r="Q22"/>
  <c r="Q21"/>
  <c r="Q20"/>
  <c r="Q17"/>
  <c r="Q19"/>
  <c r="Q18"/>
  <c r="Q15"/>
  <c r="Q16"/>
  <c r="Q12"/>
  <c r="Q14"/>
  <c r="Q13"/>
  <c r="Q11"/>
  <c r="Q10"/>
  <c r="G25"/>
  <c r="G23"/>
  <c r="G24"/>
  <c r="G22"/>
  <c r="G21"/>
  <c r="G20"/>
  <c r="G17"/>
  <c r="G19"/>
  <c r="G18"/>
  <c r="G15"/>
  <c r="G16"/>
  <c r="G12"/>
  <c r="G14"/>
  <c r="G13"/>
  <c r="G11"/>
  <c r="G10"/>
  <c r="G39" i="5"/>
</calcChain>
</file>

<file path=xl/sharedStrings.xml><?xml version="1.0" encoding="utf-8"?>
<sst xmlns="http://schemas.openxmlformats.org/spreadsheetml/2006/main" count="696" uniqueCount="161">
  <si>
    <t>pos.</t>
  </si>
  <si>
    <t>n.pet.</t>
  </si>
  <si>
    <t>Pilota</t>
  </si>
  <si>
    <t>Motoclub</t>
  </si>
  <si>
    <t>Moto</t>
  </si>
  <si>
    <t>TOT.</t>
  </si>
  <si>
    <t>penalizzazioni</t>
  </si>
  <si>
    <t>27/4 Talamona</t>
  </si>
  <si>
    <t>04/05 Faedo</t>
  </si>
  <si>
    <t>13/07 Cantù</t>
  </si>
  <si>
    <t>20/07 Gerola A.</t>
  </si>
  <si>
    <t>27/07 Taleggio</t>
  </si>
  <si>
    <t>14/09 Valtorta</t>
  </si>
  <si>
    <t>02/11 Lazzate</t>
  </si>
  <si>
    <t>Totale Penalità</t>
  </si>
  <si>
    <t>PEN.1</t>
  </si>
  <si>
    <t>PEN.2</t>
  </si>
  <si>
    <t>PEN.3</t>
  </si>
  <si>
    <t>PEN.4</t>
  </si>
  <si>
    <t>PEN.5</t>
  </si>
  <si>
    <t>PEN.6</t>
  </si>
  <si>
    <t>PEN.7</t>
  </si>
  <si>
    <t>PEN.8</t>
  </si>
  <si>
    <t xml:space="preserve">C A M P I O N A T O      R E G I O N A L E      T R I A L        2 0 1 4     </t>
  </si>
  <si>
    <t>FMI      -     Co.  Re.    LOMBARDIA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</si>
  <si>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</si>
  <si>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t>note</t>
  </si>
  <si>
    <t>RUTTICO ROBERTO</t>
  </si>
  <si>
    <t>VALTELLINA</t>
  </si>
  <si>
    <t>JTG</t>
  </si>
  <si>
    <t>PELLEGRINELLI MICHAEL</t>
  </si>
  <si>
    <t>DYNAMIC TRIAL</t>
  </si>
  <si>
    <t>OSSA</t>
  </si>
  <si>
    <t>TAVAGLIONE RICCARDO</t>
  </si>
  <si>
    <t>LAZZATE</t>
  </si>
  <si>
    <t>MONTESA</t>
  </si>
  <si>
    <t>AGLIATI SIMONE</t>
  </si>
  <si>
    <t>CANZO</t>
  </si>
  <si>
    <t>SCORPA</t>
  </si>
  <si>
    <t>BUZZONI ALEX</t>
  </si>
  <si>
    <t>CEFIS MICHELE</t>
  </si>
  <si>
    <t>BETA</t>
  </si>
  <si>
    <t>SONZOGNI SIMONE</t>
  </si>
  <si>
    <t>SONZOGNI ELISEO</t>
  </si>
  <si>
    <t>SHERCO</t>
  </si>
  <si>
    <t>PANIZZOLI FAUSTO</t>
  </si>
  <si>
    <t>WHITE SPEED TEAM</t>
  </si>
  <si>
    <t>MALINVERNO MATTEO</t>
  </si>
  <si>
    <t>RIO LANZA</t>
  </si>
  <si>
    <t>DELLA BOSCA SERGIO</t>
  </si>
  <si>
    <t>1°  TR 4   2013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</si>
  <si>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</si>
  <si>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t>TOSINI DANIELE</t>
  </si>
  <si>
    <t>CODEGA VALERIO DINO</t>
  </si>
  <si>
    <t>GOGGIA SONNY</t>
  </si>
  <si>
    <t>TRE PIEVI</t>
  </si>
  <si>
    <t>PANTEGHINI ANDREA</t>
  </si>
  <si>
    <t>MERENGHI DIEGO</t>
  </si>
  <si>
    <t>DISETTI FRANCESCO</t>
  </si>
  <si>
    <t>ROMANI TOMAS</t>
  </si>
  <si>
    <t>GASGAS</t>
  </si>
  <si>
    <t>GHERARDI GIORGIO</t>
  </si>
  <si>
    <t>SALVAGNI FEDERICO</t>
  </si>
  <si>
    <t xml:space="preserve">C A M P I O N A T O      R E G I O N A L E      T R I A L        2 0 1 4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</si>
  <si>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OVER 30</t>
    </r>
  </si>
  <si>
    <t>BASCHENIS LUCA</t>
  </si>
  <si>
    <t>BERGAMO</t>
  </si>
  <si>
    <t>PESENTI MAURIZIO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</si>
  <si>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4 - OVER 40</t>
    </r>
  </si>
  <si>
    <t>NOBILI GIERRI RICIARD</t>
  </si>
  <si>
    <t>GIULIANI LOREDANO</t>
  </si>
  <si>
    <t>TILOLA LUCIANO</t>
  </si>
  <si>
    <t>SALVAGNI MAURIZIO</t>
  </si>
  <si>
    <t>GARZETTI CORRADO</t>
  </si>
  <si>
    <t>CEFIS DARIO</t>
  </si>
  <si>
    <t>TEGIACCHI VIRGILIO</t>
  </si>
  <si>
    <t>PELLEGRINELLI PAOLO</t>
  </si>
  <si>
    <t>DONGHI STEFANO</t>
  </si>
  <si>
    <t>retrocesso</t>
  </si>
  <si>
    <t>MAZZOLA ROBERTO</t>
  </si>
  <si>
    <t>MARELLI BELLOTTI ROBERTO</t>
  </si>
  <si>
    <t>1°  TR4 Over   2013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</si>
  <si>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</si>
  <si>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t>CORVI LUCA</t>
  </si>
  <si>
    <t>COLOMBO BRUNO</t>
  </si>
  <si>
    <t>RIVA ANDREA</t>
  </si>
  <si>
    <t>1° TR3-125   2013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</si>
  <si>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</si>
  <si>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CATTANEO RICCARDO</t>
  </si>
  <si>
    <t>PESENTI SERGIO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</si>
  <si>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5 - OVER 40</t>
    </r>
  </si>
  <si>
    <t>TAVAGLIONE AGOSTINO</t>
  </si>
  <si>
    <t>VALSECCHI LUCA</t>
  </si>
  <si>
    <t>FAST TEAM</t>
  </si>
  <si>
    <t>CORSINI MASSIMO</t>
  </si>
  <si>
    <t>COLLEBEATO</t>
  </si>
  <si>
    <t>FRANCESCHINI IVAN</t>
  </si>
  <si>
    <t>VILLA GIANCARLO</t>
  </si>
  <si>
    <t>BALBIANI MORENO</t>
  </si>
  <si>
    <t>NORIS GIUSEPPE</t>
  </si>
  <si>
    <t>1°  TR 5 Over  2013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</si>
  <si>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</si>
  <si>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t>LOCATELLI LAVINIA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</si>
  <si>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</si>
  <si>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PEDRINAZZI MARCO</t>
  </si>
  <si>
    <t>FRANCO DAVIDE</t>
  </si>
  <si>
    <t>SPREAFICO MATTIA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</si>
  <si>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</si>
  <si>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t>GANDOLA LORENZO</t>
  </si>
  <si>
    <t>G.S.FIAMME ORO</t>
  </si>
  <si>
    <t>SPREAFICO MIRKO</t>
  </si>
  <si>
    <t>GAUTIERO MARCO</t>
  </si>
  <si>
    <t>FASANINI MARCO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</si>
  <si>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</si>
  <si>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t>PONCIA LUCA</t>
  </si>
  <si>
    <t>VAL.COM</t>
  </si>
  <si>
    <t>FRIGERIO DAVIDE</t>
  </si>
  <si>
    <t>MARENGHI MATTEO</t>
  </si>
  <si>
    <t>KOSSLER SIMONE</t>
  </si>
  <si>
    <t>SAVOLDELLI MATTEO</t>
  </si>
  <si>
    <t>SAVOLDELLI SIMONE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</si>
  <si>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</t>
    </r>
  </si>
  <si>
    <t>FRATTINI CRISTIAN</t>
  </si>
  <si>
    <t>BASSI CRISTIAN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</si>
  <si>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E</t>
    </r>
  </si>
  <si>
    <t>SCACCABAROZZI FABIO</t>
  </si>
  <si>
    <t>ZUCCALI SAMUELE</t>
  </si>
  <si>
    <t>BONOMELLI DAVID</t>
  </si>
  <si>
    <t>CICERI RICCARDO MARIO</t>
  </si>
  <si>
    <t>LIBERA FEDERICO</t>
  </si>
  <si>
    <t>VALCOM</t>
  </si>
  <si>
    <t>VALSECCHI GIUSEPPE</t>
  </si>
  <si>
    <t>PATRIZI RICCARDO</t>
  </si>
  <si>
    <t>AZZI ANDREA</t>
  </si>
  <si>
    <t>DESSI MARZIO</t>
  </si>
  <si>
    <t>PIARDI SERGIO</t>
  </si>
  <si>
    <t>V/T TRIAL</t>
  </si>
  <si>
    <t>ANDREOLI MICHELE</t>
  </si>
  <si>
    <t>QUARTI MATTEO</t>
  </si>
  <si>
    <t>ANDREOLI MARCO</t>
  </si>
  <si>
    <t>VENTURINI CLAUDIO</t>
  </si>
  <si>
    <t>COPETTI MANUEL</t>
  </si>
  <si>
    <t>FIOLETTI MARCO</t>
  </si>
  <si>
    <t>SANGIORGIO ANTONIO</t>
  </si>
  <si>
    <t>MOLTENI LUCIANO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</si>
  <si>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</si>
  <si>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EPOCA NERO</t>
    </r>
  </si>
  <si>
    <t>PORRO ROBERTO</t>
  </si>
  <si>
    <t>MONZA</t>
  </si>
  <si>
    <t>FANTIC</t>
  </si>
  <si>
    <t>GATTI EUGENIO</t>
  </si>
  <si>
    <t>FIOLETTI PIETRO</t>
  </si>
  <si>
    <t>FRIGERIO ALBERTO</t>
  </si>
  <si>
    <t>MARTONE RICCARDO</t>
  </si>
  <si>
    <t>MARTONE  RICCARDO</t>
  </si>
  <si>
    <t>DASSOGNO  SIMONE</t>
  </si>
  <si>
    <t>BARROTTA  LUIGI</t>
  </si>
  <si>
    <t>MONZA O.C.</t>
  </si>
  <si>
    <t>PETRELLA  LUCA</t>
  </si>
  <si>
    <t>GANDOLA  LORENZO</t>
  </si>
  <si>
    <t>16/11 Nembro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</si>
</sst>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textRotation="90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textRotation="90" shrinkToFit="1"/>
    </xf>
    <xf numFmtId="0" fontId="4" fillId="0" borderId="1" xfId="0" applyFont="1" applyBorder="1" applyAlignment="1">
      <alignment horizontal="center" textRotation="90" shrinkToFi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textRotation="90" shrinkToFit="1"/>
    </xf>
    <xf numFmtId="0" fontId="4" fillId="0" borderId="14" xfId="0" applyFont="1" applyBorder="1" applyAlignment="1">
      <alignment textRotation="90" shrinkToFit="1"/>
    </xf>
    <xf numFmtId="0" fontId="4" fillId="0" borderId="5" xfId="0" applyFont="1" applyBorder="1" applyAlignment="1">
      <alignment textRotation="90" shrinkToFi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24" sqref="P24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style="1" customWidth="1"/>
    <col min="6" max="6" width="12.7109375" style="1" customWidth="1"/>
    <col min="7" max="7" width="7.7109375" style="2" customWidth="1"/>
    <col min="8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90</v>
      </c>
      <c r="B6" s="67"/>
      <c r="C6" s="67"/>
      <c r="D6" s="67"/>
      <c r="E6" s="67"/>
      <c r="F6" s="67"/>
      <c r="G6" s="67"/>
      <c r="H6" s="69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9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9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9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21</v>
      </c>
      <c r="C10" s="12" t="s">
        <v>91</v>
      </c>
      <c r="D10" s="12" t="s">
        <v>34</v>
      </c>
      <c r="E10" s="12"/>
      <c r="F10" s="12" t="s">
        <v>35</v>
      </c>
      <c r="G10" s="19">
        <f t="shared" ref="G10:G23" si="0">SUM(H10:P10)</f>
        <v>118</v>
      </c>
      <c r="H10" s="12"/>
      <c r="I10" s="12">
        <v>20</v>
      </c>
      <c r="J10" s="12">
        <v>13</v>
      </c>
      <c r="K10" s="12">
        <v>17</v>
      </c>
      <c r="L10" s="38">
        <v>17</v>
      </c>
      <c r="M10" s="12">
        <v>17</v>
      </c>
      <c r="N10" s="12">
        <v>17</v>
      </c>
      <c r="O10" s="12">
        <v>17</v>
      </c>
      <c r="P10" s="12"/>
      <c r="Q10" s="12">
        <f t="shared" ref="Q10:Q23" si="1">SUM(R10:Y10)</f>
        <v>187</v>
      </c>
      <c r="R10" s="12">
        <v>29</v>
      </c>
      <c r="S10" s="21">
        <v>38</v>
      </c>
      <c r="T10" s="21">
        <v>5</v>
      </c>
      <c r="U10" s="21">
        <v>19</v>
      </c>
      <c r="V10" s="21">
        <v>51</v>
      </c>
      <c r="W10" s="21">
        <v>31</v>
      </c>
      <c r="X10" s="21">
        <v>14</v>
      </c>
      <c r="Y10" s="21"/>
    </row>
    <row r="11" spans="1:25">
      <c r="A11" s="11">
        <v>2</v>
      </c>
      <c r="B11" s="12">
        <v>1</v>
      </c>
      <c r="C11" s="12" t="s">
        <v>99</v>
      </c>
      <c r="D11" s="12" t="s">
        <v>66</v>
      </c>
      <c r="E11" s="12" t="s">
        <v>100</v>
      </c>
      <c r="F11" s="12" t="s">
        <v>35</v>
      </c>
      <c r="G11" s="19">
        <f t="shared" si="0"/>
        <v>117</v>
      </c>
      <c r="H11" s="12">
        <v>-20</v>
      </c>
      <c r="I11" s="12">
        <v>17</v>
      </c>
      <c r="J11" s="12">
        <v>20</v>
      </c>
      <c r="K11" s="12">
        <v>20</v>
      </c>
      <c r="L11" s="12">
        <v>20</v>
      </c>
      <c r="M11" s="12">
        <v>20</v>
      </c>
      <c r="N11" s="12">
        <v>20</v>
      </c>
      <c r="O11" s="12">
        <v>20</v>
      </c>
      <c r="P11" s="12"/>
      <c r="Q11" s="12">
        <f t="shared" si="1"/>
        <v>138</v>
      </c>
      <c r="R11" s="12">
        <v>58</v>
      </c>
      <c r="S11" s="21">
        <v>14</v>
      </c>
      <c r="T11" s="21">
        <v>3</v>
      </c>
      <c r="U11" s="21">
        <v>16</v>
      </c>
      <c r="V11" s="21">
        <v>38</v>
      </c>
      <c r="W11" s="21">
        <v>5</v>
      </c>
      <c r="X11" s="21">
        <v>4</v>
      </c>
      <c r="Y11" s="21"/>
    </row>
    <row r="12" spans="1:25">
      <c r="A12" s="11">
        <v>3</v>
      </c>
      <c r="B12" s="12">
        <v>14</v>
      </c>
      <c r="C12" s="12" t="s">
        <v>92</v>
      </c>
      <c r="D12" s="12" t="s">
        <v>93</v>
      </c>
      <c r="E12" s="12"/>
      <c r="F12" s="12" t="s">
        <v>44</v>
      </c>
      <c r="G12" s="19">
        <f t="shared" si="0"/>
        <v>82</v>
      </c>
      <c r="H12" s="12"/>
      <c r="I12" s="12">
        <v>15</v>
      </c>
      <c r="J12" s="12">
        <v>15</v>
      </c>
      <c r="K12" s="12">
        <v>15</v>
      </c>
      <c r="L12" s="12">
        <v>13</v>
      </c>
      <c r="M12" s="12">
        <v>13</v>
      </c>
      <c r="N12" s="12">
        <v>11</v>
      </c>
      <c r="O12" s="12">
        <v>0</v>
      </c>
      <c r="P12" s="12"/>
      <c r="Q12" s="12">
        <f t="shared" si="1"/>
        <v>333</v>
      </c>
      <c r="R12" s="12">
        <v>31</v>
      </c>
      <c r="S12" s="21">
        <v>25</v>
      </c>
      <c r="T12" s="21">
        <v>17</v>
      </c>
      <c r="U12" s="21">
        <v>37</v>
      </c>
      <c r="V12" s="21">
        <v>58</v>
      </c>
      <c r="W12" s="21">
        <v>41</v>
      </c>
      <c r="X12" s="21">
        <v>124</v>
      </c>
      <c r="Y12" s="21"/>
    </row>
    <row r="13" spans="1:25">
      <c r="A13" s="11">
        <v>4</v>
      </c>
      <c r="B13" s="12">
        <v>123</v>
      </c>
      <c r="C13" s="12" t="s">
        <v>144</v>
      </c>
      <c r="D13" s="12" t="s">
        <v>37</v>
      </c>
      <c r="E13" s="12"/>
      <c r="F13" s="12" t="s">
        <v>32</v>
      </c>
      <c r="G13" s="19">
        <f t="shared" si="0"/>
        <v>61</v>
      </c>
      <c r="H13" s="12"/>
      <c r="I13" s="12">
        <v>0</v>
      </c>
      <c r="J13" s="12">
        <v>0</v>
      </c>
      <c r="K13" s="12">
        <v>10</v>
      </c>
      <c r="L13" s="12">
        <v>10</v>
      </c>
      <c r="M13" s="12">
        <v>15</v>
      </c>
      <c r="N13" s="12">
        <v>13</v>
      </c>
      <c r="O13" s="12">
        <v>13</v>
      </c>
      <c r="P13" s="12"/>
      <c r="Q13" s="12">
        <f t="shared" si="1"/>
        <v>452</v>
      </c>
      <c r="R13" s="12">
        <v>124</v>
      </c>
      <c r="S13" s="21">
        <v>124</v>
      </c>
      <c r="T13" s="21">
        <v>25</v>
      </c>
      <c r="U13" s="21">
        <v>52</v>
      </c>
      <c r="V13" s="21">
        <v>57</v>
      </c>
      <c r="W13" s="21">
        <v>38</v>
      </c>
      <c r="X13" s="21">
        <v>32</v>
      </c>
      <c r="Y13" s="21"/>
    </row>
    <row r="14" spans="1:25">
      <c r="A14" s="11">
        <v>5</v>
      </c>
      <c r="B14" s="12">
        <v>119</v>
      </c>
      <c r="C14" s="12" t="s">
        <v>143</v>
      </c>
      <c r="D14" s="12" t="s">
        <v>37</v>
      </c>
      <c r="E14" s="12"/>
      <c r="F14" s="12" t="s">
        <v>41</v>
      </c>
      <c r="G14" s="19">
        <f t="shared" si="0"/>
        <v>53</v>
      </c>
      <c r="H14" s="12"/>
      <c r="I14" s="12">
        <v>0</v>
      </c>
      <c r="J14" s="12">
        <v>0</v>
      </c>
      <c r="K14" s="12">
        <v>11</v>
      </c>
      <c r="L14" s="12">
        <v>15</v>
      </c>
      <c r="M14" s="12">
        <v>11</v>
      </c>
      <c r="N14" s="12">
        <v>6</v>
      </c>
      <c r="O14" s="12">
        <v>10</v>
      </c>
      <c r="P14" s="12"/>
      <c r="Q14" s="12">
        <f t="shared" si="1"/>
        <v>472</v>
      </c>
      <c r="R14" s="12">
        <v>124</v>
      </c>
      <c r="S14" s="21">
        <v>124</v>
      </c>
      <c r="T14" s="21">
        <v>23</v>
      </c>
      <c r="U14" s="21">
        <v>28</v>
      </c>
      <c r="V14" s="21">
        <v>71</v>
      </c>
      <c r="W14" s="21">
        <v>62</v>
      </c>
      <c r="X14" s="21">
        <v>40</v>
      </c>
      <c r="Y14" s="21"/>
    </row>
    <row r="15" spans="1:25">
      <c r="A15" s="11">
        <v>6</v>
      </c>
      <c r="B15" s="12">
        <v>24</v>
      </c>
      <c r="C15" s="12" t="s">
        <v>98</v>
      </c>
      <c r="D15" s="12" t="s">
        <v>34</v>
      </c>
      <c r="E15" s="12"/>
      <c r="F15" s="12" t="s">
        <v>35</v>
      </c>
      <c r="G15" s="19">
        <f t="shared" si="0"/>
        <v>51</v>
      </c>
      <c r="H15" s="12"/>
      <c r="I15" s="12">
        <v>9</v>
      </c>
      <c r="J15" s="12">
        <v>0</v>
      </c>
      <c r="K15" s="12">
        <v>9</v>
      </c>
      <c r="L15" s="12">
        <v>11</v>
      </c>
      <c r="M15" s="12">
        <v>0</v>
      </c>
      <c r="N15" s="12">
        <v>7</v>
      </c>
      <c r="O15" s="12">
        <v>15</v>
      </c>
      <c r="P15" s="12"/>
      <c r="Q15" s="12">
        <f t="shared" si="1"/>
        <v>457</v>
      </c>
      <c r="R15" s="12">
        <v>56</v>
      </c>
      <c r="S15" s="21">
        <v>124</v>
      </c>
      <c r="T15" s="21">
        <v>33</v>
      </c>
      <c r="U15" s="21">
        <v>45</v>
      </c>
      <c r="V15" s="21">
        <v>124</v>
      </c>
      <c r="W15" s="21">
        <v>55</v>
      </c>
      <c r="X15" s="21">
        <v>20</v>
      </c>
      <c r="Y15" s="21"/>
    </row>
    <row r="16" spans="1:25">
      <c r="A16" s="11">
        <v>7</v>
      </c>
      <c r="B16" s="12">
        <v>5</v>
      </c>
      <c r="C16" s="12" t="s">
        <v>97</v>
      </c>
      <c r="D16" s="12" t="s">
        <v>37</v>
      </c>
      <c r="E16" s="12"/>
      <c r="F16" s="12" t="s">
        <v>41</v>
      </c>
      <c r="G16" s="19">
        <f t="shared" si="0"/>
        <v>48</v>
      </c>
      <c r="H16" s="12"/>
      <c r="I16" s="12">
        <v>10</v>
      </c>
      <c r="J16" s="12">
        <v>10</v>
      </c>
      <c r="K16" s="12">
        <v>0</v>
      </c>
      <c r="L16" s="12">
        <v>9</v>
      </c>
      <c r="M16" s="12">
        <v>10</v>
      </c>
      <c r="N16" s="12">
        <v>0</v>
      </c>
      <c r="O16" s="12">
        <v>9</v>
      </c>
      <c r="P16" s="12"/>
      <c r="Q16" s="12">
        <f t="shared" si="1"/>
        <v>563</v>
      </c>
      <c r="R16" s="12">
        <v>35</v>
      </c>
      <c r="S16" s="21">
        <v>66</v>
      </c>
      <c r="T16" s="21">
        <v>124</v>
      </c>
      <c r="U16" s="21">
        <v>74</v>
      </c>
      <c r="V16" s="21">
        <v>83</v>
      </c>
      <c r="W16" s="21">
        <v>124</v>
      </c>
      <c r="X16" s="21">
        <v>57</v>
      </c>
      <c r="Y16" s="21"/>
    </row>
    <row r="17" spans="1:25">
      <c r="A17" s="11">
        <v>8</v>
      </c>
      <c r="B17" s="12">
        <v>54</v>
      </c>
      <c r="C17" s="20" t="s">
        <v>133</v>
      </c>
      <c r="D17" s="20" t="s">
        <v>34</v>
      </c>
      <c r="E17" s="12"/>
      <c r="F17" s="20" t="s">
        <v>41</v>
      </c>
      <c r="G17" s="19">
        <f t="shared" si="0"/>
        <v>42</v>
      </c>
      <c r="H17" s="12"/>
      <c r="I17" s="12">
        <v>0</v>
      </c>
      <c r="J17" s="12">
        <v>11</v>
      </c>
      <c r="K17" s="12">
        <v>0</v>
      </c>
      <c r="L17" s="12">
        <v>8</v>
      </c>
      <c r="M17" s="12">
        <v>0</v>
      </c>
      <c r="N17" s="12">
        <v>15</v>
      </c>
      <c r="O17" s="12">
        <v>8</v>
      </c>
      <c r="P17" s="12"/>
      <c r="Q17" s="12">
        <f t="shared" si="1"/>
        <v>602</v>
      </c>
      <c r="R17" s="12">
        <v>124</v>
      </c>
      <c r="S17" s="21">
        <v>50</v>
      </c>
      <c r="T17" s="21">
        <v>124</v>
      </c>
      <c r="U17" s="21">
        <v>84</v>
      </c>
      <c r="V17" s="21">
        <v>124</v>
      </c>
      <c r="W17" s="21">
        <v>37</v>
      </c>
      <c r="X17" s="21">
        <v>59</v>
      </c>
      <c r="Y17" s="21"/>
    </row>
    <row r="18" spans="1:25">
      <c r="A18" s="11">
        <v>9</v>
      </c>
      <c r="B18" s="12">
        <v>37</v>
      </c>
      <c r="C18" s="20" t="s">
        <v>96</v>
      </c>
      <c r="D18" s="20" t="s">
        <v>28</v>
      </c>
      <c r="E18" s="12"/>
      <c r="F18" s="20" t="s">
        <v>44</v>
      </c>
      <c r="G18" s="19">
        <f t="shared" si="0"/>
        <v>41</v>
      </c>
      <c r="H18" s="12"/>
      <c r="I18" s="12">
        <v>11</v>
      </c>
      <c r="J18" s="12">
        <v>17</v>
      </c>
      <c r="K18" s="12">
        <v>13</v>
      </c>
      <c r="L18" s="12">
        <v>0</v>
      </c>
      <c r="M18" s="12">
        <v>0</v>
      </c>
      <c r="N18" s="12">
        <v>0</v>
      </c>
      <c r="O18" s="12">
        <v>0</v>
      </c>
      <c r="P18" s="12"/>
      <c r="Q18" s="12">
        <f t="shared" si="1"/>
        <v>563</v>
      </c>
      <c r="R18" s="12">
        <v>32</v>
      </c>
      <c r="S18" s="21">
        <v>18</v>
      </c>
      <c r="T18" s="21">
        <v>17</v>
      </c>
      <c r="U18" s="21">
        <v>124</v>
      </c>
      <c r="V18" s="21">
        <v>124</v>
      </c>
      <c r="W18" s="21">
        <v>124</v>
      </c>
      <c r="X18" s="21">
        <v>124</v>
      </c>
      <c r="Y18" s="21"/>
    </row>
    <row r="19" spans="1:25">
      <c r="A19" s="11">
        <v>10</v>
      </c>
      <c r="B19" s="12">
        <v>198</v>
      </c>
      <c r="C19" s="24" t="s">
        <v>152</v>
      </c>
      <c r="D19" s="24" t="s">
        <v>34</v>
      </c>
      <c r="E19" s="12"/>
      <c r="F19" s="24" t="s">
        <v>44</v>
      </c>
      <c r="G19" s="19">
        <f t="shared" si="0"/>
        <v>21</v>
      </c>
      <c r="H19" s="12"/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10</v>
      </c>
      <c r="O19" s="12">
        <v>11</v>
      </c>
      <c r="P19" s="12"/>
      <c r="Q19" s="12">
        <f t="shared" si="1"/>
        <v>699</v>
      </c>
      <c r="R19" s="12">
        <v>124</v>
      </c>
      <c r="S19" s="21">
        <v>124</v>
      </c>
      <c r="T19" s="21">
        <v>124</v>
      </c>
      <c r="U19" s="21">
        <v>124</v>
      </c>
      <c r="V19" s="21">
        <v>124</v>
      </c>
      <c r="W19" s="21">
        <v>41</v>
      </c>
      <c r="X19" s="21">
        <v>38</v>
      </c>
      <c r="Y19" s="21"/>
    </row>
    <row r="20" spans="1:25">
      <c r="A20" s="11">
        <v>11</v>
      </c>
      <c r="B20" s="12">
        <v>6</v>
      </c>
      <c r="C20" s="24" t="s">
        <v>94</v>
      </c>
      <c r="D20" s="24" t="s">
        <v>95</v>
      </c>
      <c r="E20" s="12"/>
      <c r="F20" s="24" t="s">
        <v>41</v>
      </c>
      <c r="G20" s="19">
        <f t="shared" si="0"/>
        <v>13</v>
      </c>
      <c r="H20" s="12"/>
      <c r="I20" s="12">
        <v>13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/>
      <c r="Q20" s="12">
        <f t="shared" si="1"/>
        <v>776</v>
      </c>
      <c r="R20" s="12">
        <v>32</v>
      </c>
      <c r="S20" s="21">
        <v>124</v>
      </c>
      <c r="T20" s="21">
        <v>124</v>
      </c>
      <c r="U20" s="21">
        <v>124</v>
      </c>
      <c r="V20" s="21">
        <v>124</v>
      </c>
      <c r="W20" s="21">
        <v>124</v>
      </c>
      <c r="X20" s="21">
        <v>124</v>
      </c>
      <c r="Y20" s="21"/>
    </row>
    <row r="21" spans="1:25">
      <c r="A21" s="11">
        <v>12</v>
      </c>
      <c r="B21" s="12">
        <v>197</v>
      </c>
      <c r="C21" s="38" t="s">
        <v>153</v>
      </c>
      <c r="D21" s="38" t="s">
        <v>34</v>
      </c>
      <c r="E21" s="12"/>
      <c r="F21" s="38" t="s">
        <v>41</v>
      </c>
      <c r="G21" s="19">
        <f t="shared" si="0"/>
        <v>9</v>
      </c>
      <c r="H21" s="12"/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9</v>
      </c>
      <c r="O21" s="12">
        <v>0</v>
      </c>
      <c r="P21" s="12"/>
      <c r="Q21" s="12">
        <f t="shared" si="1"/>
        <v>786</v>
      </c>
      <c r="R21" s="12">
        <v>124</v>
      </c>
      <c r="S21" s="21">
        <v>124</v>
      </c>
      <c r="T21" s="21">
        <v>124</v>
      </c>
      <c r="U21" s="21">
        <v>124</v>
      </c>
      <c r="V21" s="21">
        <v>124</v>
      </c>
      <c r="W21" s="21">
        <v>42</v>
      </c>
      <c r="X21" s="21">
        <v>124</v>
      </c>
      <c r="Y21" s="21"/>
    </row>
    <row r="22" spans="1:25">
      <c r="A22" s="11">
        <v>13</v>
      </c>
      <c r="B22" s="12">
        <v>49</v>
      </c>
      <c r="C22" s="46" t="s">
        <v>134</v>
      </c>
      <c r="D22" s="46" t="s">
        <v>93</v>
      </c>
      <c r="E22" s="12"/>
      <c r="F22" s="46" t="s">
        <v>41</v>
      </c>
      <c r="G22" s="19">
        <f t="shared" si="0"/>
        <v>9</v>
      </c>
      <c r="H22" s="12"/>
      <c r="I22" s="12">
        <v>0</v>
      </c>
      <c r="J22" s="12">
        <v>9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/>
      <c r="Q22" s="49">
        <f t="shared" si="1"/>
        <v>839</v>
      </c>
      <c r="R22" s="12">
        <v>124</v>
      </c>
      <c r="S22" s="21">
        <v>95</v>
      </c>
      <c r="T22" s="21">
        <v>124</v>
      </c>
      <c r="U22" s="21">
        <v>124</v>
      </c>
      <c r="V22" s="21">
        <v>124</v>
      </c>
      <c r="W22" s="21">
        <v>124</v>
      </c>
      <c r="X22" s="21">
        <v>124</v>
      </c>
      <c r="Y22" s="21"/>
    </row>
    <row r="23" spans="1:25">
      <c r="A23" s="11">
        <v>14</v>
      </c>
      <c r="B23" s="12">
        <v>103</v>
      </c>
      <c r="C23" s="46" t="s">
        <v>150</v>
      </c>
      <c r="D23" s="46" t="s">
        <v>37</v>
      </c>
      <c r="E23" s="12"/>
      <c r="F23" s="46" t="s">
        <v>149</v>
      </c>
      <c r="G23" s="19">
        <f t="shared" si="0"/>
        <v>8</v>
      </c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8</v>
      </c>
      <c r="O23" s="12">
        <v>0</v>
      </c>
      <c r="P23" s="12"/>
      <c r="Q23" s="12">
        <f t="shared" si="1"/>
        <v>794</v>
      </c>
      <c r="R23" s="12">
        <v>124</v>
      </c>
      <c r="S23" s="21">
        <v>124</v>
      </c>
      <c r="T23" s="21">
        <v>124</v>
      </c>
      <c r="U23" s="21">
        <v>124</v>
      </c>
      <c r="V23" s="21">
        <v>124</v>
      </c>
      <c r="W23" s="21">
        <v>50</v>
      </c>
      <c r="X23" s="21">
        <v>124</v>
      </c>
      <c r="Y23" s="21"/>
    </row>
    <row r="24" spans="1:25">
      <c r="A24" s="11">
        <v>15</v>
      </c>
      <c r="B24" s="12"/>
      <c r="C24" s="12"/>
      <c r="D24" s="12"/>
      <c r="E24" s="12"/>
      <c r="F24" s="12"/>
      <c r="G24" s="1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12"/>
      <c r="F25" s="12"/>
      <c r="G25" s="1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12"/>
      <c r="F26" s="12"/>
      <c r="G26" s="1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12"/>
      <c r="F27" s="12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12"/>
      <c r="F28" s="12"/>
      <c r="G28" s="1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12"/>
      <c r="F29" s="12"/>
      <c r="G29" s="1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3"/>
      <c r="D30" s="12"/>
      <c r="E30" s="12"/>
      <c r="F30" s="12"/>
      <c r="G30" s="1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12"/>
      <c r="F31" s="12"/>
      <c r="G31" s="1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12"/>
      <c r="F32" s="12"/>
      <c r="G32" s="1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12"/>
      <c r="F33" s="12"/>
      <c r="G33" s="1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12"/>
      <c r="F34" s="12"/>
      <c r="G34" s="1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12"/>
      <c r="F35" s="12"/>
      <c r="G35" s="1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12"/>
      <c r="F36" s="12"/>
      <c r="G36" s="1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12"/>
      <c r="F37" s="12"/>
      <c r="G37" s="1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12"/>
      <c r="F38" s="12"/>
      <c r="G38" s="1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12"/>
      <c r="F39" s="12"/>
      <c r="G39" s="1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0:W23">
    <sortCondition descending="1" ref="G10:G23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topLeftCell="B1" workbookViewId="0">
      <selection activeCell="P14" sqref="P14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145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6">
        <v>120</v>
      </c>
      <c r="V8" s="26">
        <v>120</v>
      </c>
      <c r="W8" s="26">
        <v>120</v>
      </c>
      <c r="X8" s="26">
        <v>120</v>
      </c>
      <c r="Y8" s="26"/>
    </row>
    <row r="9" spans="1:25">
      <c r="A9" s="25" t="s">
        <v>0</v>
      </c>
      <c r="B9" s="25" t="s">
        <v>1</v>
      </c>
      <c r="C9" s="25" t="s">
        <v>2</v>
      </c>
      <c r="D9" s="25" t="s">
        <v>3</v>
      </c>
      <c r="E9" s="25" t="s">
        <v>26</v>
      </c>
      <c r="F9" s="25" t="s">
        <v>4</v>
      </c>
      <c r="G9" s="25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6">
        <v>4</v>
      </c>
      <c r="V9" s="26">
        <v>4</v>
      </c>
      <c r="W9" s="26">
        <v>4</v>
      </c>
      <c r="X9" s="26">
        <v>4</v>
      </c>
      <c r="Y9" s="26"/>
    </row>
    <row r="10" spans="1:25">
      <c r="A10" s="25">
        <v>1</v>
      </c>
      <c r="B10" s="26">
        <v>197</v>
      </c>
      <c r="C10" s="51" t="s">
        <v>154</v>
      </c>
      <c r="D10" s="26" t="s">
        <v>34</v>
      </c>
      <c r="E10" s="5"/>
      <c r="F10" s="26" t="s">
        <v>41</v>
      </c>
      <c r="G10" s="25">
        <v>20</v>
      </c>
      <c r="H10" s="5"/>
      <c r="I10" s="26">
        <v>0</v>
      </c>
      <c r="J10" s="26">
        <v>0</v>
      </c>
      <c r="K10" s="26">
        <v>0</v>
      </c>
      <c r="L10" s="32">
        <v>0</v>
      </c>
      <c r="M10" s="26">
        <v>0</v>
      </c>
      <c r="N10" s="26">
        <v>0</v>
      </c>
      <c r="O10" s="26">
        <v>20</v>
      </c>
      <c r="P10" s="26"/>
      <c r="Q10" s="26">
        <v>747</v>
      </c>
      <c r="R10" s="26">
        <v>124</v>
      </c>
      <c r="S10" s="26">
        <v>124</v>
      </c>
      <c r="T10" s="26">
        <v>124</v>
      </c>
      <c r="U10" s="26">
        <v>124</v>
      </c>
      <c r="V10" s="26">
        <v>124</v>
      </c>
      <c r="W10" s="26">
        <v>124</v>
      </c>
      <c r="X10" s="26">
        <v>3</v>
      </c>
      <c r="Y10" s="26"/>
    </row>
    <row r="11" spans="1:25">
      <c r="A11" s="25">
        <v>2</v>
      </c>
      <c r="B11" s="26">
        <v>91</v>
      </c>
      <c r="C11" s="51" t="s">
        <v>155</v>
      </c>
      <c r="D11" s="51" t="s">
        <v>34</v>
      </c>
      <c r="E11" s="5"/>
      <c r="F11" s="51" t="s">
        <v>41</v>
      </c>
      <c r="G11" s="25">
        <v>17</v>
      </c>
      <c r="H11" s="5"/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17</v>
      </c>
      <c r="P11" s="26"/>
      <c r="Q11" s="26">
        <v>787</v>
      </c>
      <c r="R11" s="26">
        <v>124</v>
      </c>
      <c r="S11" s="26">
        <v>124</v>
      </c>
      <c r="T11" s="26">
        <v>124</v>
      </c>
      <c r="U11" s="26">
        <v>124</v>
      </c>
      <c r="V11" s="26">
        <v>124</v>
      </c>
      <c r="W11" s="26">
        <v>124</v>
      </c>
      <c r="X11" s="26">
        <v>43</v>
      </c>
      <c r="Y11" s="26"/>
    </row>
    <row r="12" spans="1:25">
      <c r="A12" s="25">
        <v>3</v>
      </c>
      <c r="B12" s="26"/>
      <c r="C12" s="26"/>
      <c r="D12" s="26"/>
      <c r="E12" s="5"/>
      <c r="F12" s="26"/>
      <c r="G12" s="25"/>
      <c r="H12" s="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25">
        <v>4</v>
      </c>
      <c r="B13" s="26"/>
      <c r="C13" s="26"/>
      <c r="D13" s="26"/>
      <c r="E13" s="5"/>
      <c r="F13" s="26"/>
      <c r="G13" s="25"/>
      <c r="H13" s="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25">
        <v>5</v>
      </c>
      <c r="B14" s="26"/>
      <c r="C14" s="26"/>
      <c r="D14" s="26"/>
      <c r="E14" s="5"/>
      <c r="F14" s="26"/>
      <c r="G14" s="25"/>
      <c r="H14" s="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>
      <c r="A15" s="25">
        <v>6</v>
      </c>
      <c r="B15" s="26"/>
      <c r="C15" s="26"/>
      <c r="D15" s="26"/>
      <c r="E15" s="5"/>
      <c r="F15" s="26"/>
      <c r="G15" s="25"/>
      <c r="H15" s="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>
      <c r="A16" s="25">
        <v>7</v>
      </c>
      <c r="B16" s="26"/>
      <c r="C16" s="26"/>
      <c r="D16" s="26"/>
      <c r="E16" s="5"/>
      <c r="F16" s="26"/>
      <c r="G16" s="25"/>
      <c r="H16" s="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>
      <c r="A17" s="25">
        <v>8</v>
      </c>
      <c r="B17" s="26"/>
      <c r="C17" s="26"/>
      <c r="D17" s="26"/>
      <c r="E17" s="5"/>
      <c r="F17" s="26"/>
      <c r="G17" s="25"/>
      <c r="H17" s="5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>
      <c r="A18" s="25">
        <v>9</v>
      </c>
      <c r="B18" s="26"/>
      <c r="C18" s="26"/>
      <c r="D18" s="26"/>
      <c r="E18" s="5"/>
      <c r="F18" s="26"/>
      <c r="G18" s="25"/>
      <c r="H18" s="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>
      <c r="A19" s="25">
        <v>10</v>
      </c>
      <c r="B19" s="26"/>
      <c r="C19" s="26"/>
      <c r="D19" s="26"/>
      <c r="E19" s="5"/>
      <c r="F19" s="26"/>
      <c r="G19" s="25"/>
      <c r="H19" s="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>
      <c r="A20" s="25">
        <v>11</v>
      </c>
      <c r="B20" s="26"/>
      <c r="C20" s="26"/>
      <c r="D20" s="26"/>
      <c r="E20" s="5"/>
      <c r="F20" s="26"/>
      <c r="G20" s="25"/>
      <c r="H20" s="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>
      <c r="A21" s="25">
        <v>12</v>
      </c>
      <c r="B21" s="26"/>
      <c r="C21" s="26"/>
      <c r="D21" s="26"/>
      <c r="E21" s="5"/>
      <c r="F21" s="26"/>
      <c r="G21" s="25"/>
      <c r="H21" s="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>
      <c r="A22" s="25">
        <v>13</v>
      </c>
      <c r="B22" s="26"/>
      <c r="C22" s="26"/>
      <c r="D22" s="26"/>
      <c r="E22" s="5"/>
      <c r="F22" s="26"/>
      <c r="G22" s="25"/>
      <c r="H22" s="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>
      <c r="A23" s="25">
        <v>14</v>
      </c>
      <c r="B23" s="26"/>
      <c r="C23" s="26"/>
      <c r="D23" s="26"/>
      <c r="E23" s="5"/>
      <c r="F23" s="26"/>
      <c r="G23" s="25"/>
      <c r="H23" s="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>
      <c r="A24" s="25">
        <v>15</v>
      </c>
      <c r="B24" s="26"/>
      <c r="C24" s="26"/>
      <c r="D24" s="26"/>
      <c r="E24" s="5"/>
      <c r="F24" s="26"/>
      <c r="G24" s="25"/>
      <c r="H24" s="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>
      <c r="A25" s="25">
        <v>16</v>
      </c>
      <c r="B25" s="26"/>
      <c r="C25" s="26"/>
      <c r="D25" s="26"/>
      <c r="E25" s="5"/>
      <c r="F25" s="26"/>
      <c r="G25" s="25"/>
      <c r="H25" s="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>
      <c r="A26" s="25">
        <v>17</v>
      </c>
      <c r="B26" s="26"/>
      <c r="C26" s="26"/>
      <c r="D26" s="26"/>
      <c r="E26" s="5"/>
      <c r="F26" s="26"/>
      <c r="G26" s="25"/>
      <c r="H26" s="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>
      <c r="A27" s="25">
        <v>18</v>
      </c>
      <c r="B27" s="26"/>
      <c r="C27" s="26"/>
      <c r="D27" s="26"/>
      <c r="E27" s="5"/>
      <c r="F27" s="26"/>
      <c r="G27" s="25"/>
      <c r="H27" s="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>
      <c r="A28" s="25">
        <v>19</v>
      </c>
      <c r="B28" s="26"/>
      <c r="C28" s="26"/>
      <c r="D28" s="26"/>
      <c r="E28" s="5"/>
      <c r="F28" s="26"/>
      <c r="G28" s="25"/>
      <c r="H28" s="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>
      <c r="A29" s="25">
        <v>20</v>
      </c>
      <c r="B29" s="26"/>
      <c r="C29" s="26"/>
      <c r="D29" s="26"/>
      <c r="E29" s="5"/>
      <c r="F29" s="26"/>
      <c r="G29" s="25"/>
      <c r="H29" s="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>
      <c r="A30" s="25">
        <v>21</v>
      </c>
      <c r="B30" s="26"/>
      <c r="C30" s="26"/>
      <c r="D30" s="26"/>
      <c r="E30" s="5"/>
      <c r="F30" s="26"/>
      <c r="G30" s="25"/>
      <c r="H30" s="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>
      <c r="A31" s="25">
        <v>22</v>
      </c>
      <c r="B31" s="26"/>
      <c r="C31" s="26"/>
      <c r="D31" s="26"/>
      <c r="E31" s="5"/>
      <c r="F31" s="26"/>
      <c r="G31" s="25"/>
      <c r="H31" s="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>
      <c r="A32" s="25">
        <v>23</v>
      </c>
      <c r="B32" s="26"/>
      <c r="C32" s="26"/>
      <c r="D32" s="26"/>
      <c r="E32" s="5"/>
      <c r="F32" s="26"/>
      <c r="G32" s="25"/>
      <c r="H32" s="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>
      <c r="A33" s="25">
        <v>24</v>
      </c>
      <c r="B33" s="26"/>
      <c r="C33" s="26"/>
      <c r="D33" s="26"/>
      <c r="E33" s="5"/>
      <c r="F33" s="26"/>
      <c r="G33" s="25"/>
      <c r="H33" s="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>
      <c r="A34" s="25">
        <v>25</v>
      </c>
      <c r="B34" s="26"/>
      <c r="C34" s="26"/>
      <c r="D34" s="26"/>
      <c r="E34" s="5"/>
      <c r="F34" s="26"/>
      <c r="G34" s="25"/>
      <c r="H34" s="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>
      <c r="A35" s="25">
        <v>26</v>
      </c>
      <c r="B35" s="26"/>
      <c r="C35" s="26"/>
      <c r="D35" s="26"/>
      <c r="E35" s="5"/>
      <c r="F35" s="26"/>
      <c r="G35" s="25"/>
      <c r="H35" s="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>
      <c r="A36" s="25">
        <v>27</v>
      </c>
      <c r="B36" s="26"/>
      <c r="C36" s="26"/>
      <c r="D36" s="26"/>
      <c r="E36" s="5"/>
      <c r="F36" s="26"/>
      <c r="G36" s="25"/>
      <c r="H36" s="5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>
      <c r="A37" s="25">
        <v>28</v>
      </c>
      <c r="B37" s="26"/>
      <c r="C37" s="26"/>
      <c r="D37" s="26"/>
      <c r="E37" s="5"/>
      <c r="F37" s="26"/>
      <c r="G37" s="25"/>
      <c r="H37" s="5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>
      <c r="A38" s="25">
        <v>29</v>
      </c>
      <c r="B38" s="26"/>
      <c r="C38" s="26"/>
      <c r="D38" s="26"/>
      <c r="E38" s="5"/>
      <c r="F38" s="26"/>
      <c r="G38" s="25"/>
      <c r="H38" s="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>
      <c r="A39" s="25">
        <v>30</v>
      </c>
      <c r="B39" s="26"/>
      <c r="C39" s="26"/>
      <c r="D39" s="26"/>
      <c r="E39" s="5"/>
      <c r="F39" s="26"/>
      <c r="G39" s="25"/>
      <c r="H39" s="5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</sheetData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25" sqref="P25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style="1" customWidth="1"/>
    <col min="6" max="6" width="12.7109375" style="1" customWidth="1"/>
    <col min="7" max="7" width="7.7109375" style="2" customWidth="1"/>
    <col min="8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68</v>
      </c>
      <c r="B6" s="67"/>
      <c r="C6" s="67"/>
      <c r="D6" s="67"/>
      <c r="E6" s="67"/>
      <c r="F6" s="67"/>
      <c r="G6" s="67"/>
      <c r="H6" s="69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9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9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9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12</v>
      </c>
      <c r="C10" s="12" t="s">
        <v>77</v>
      </c>
      <c r="D10" s="12" t="s">
        <v>28</v>
      </c>
      <c r="E10" s="12" t="s">
        <v>78</v>
      </c>
      <c r="F10" s="12" t="s">
        <v>32</v>
      </c>
      <c r="G10" s="19">
        <f t="shared" ref="G10:G22" si="0">SUM(H10:P10)</f>
        <v>117</v>
      </c>
      <c r="H10" s="12">
        <v>-20</v>
      </c>
      <c r="I10" s="12">
        <v>20</v>
      </c>
      <c r="J10" s="12">
        <v>20</v>
      </c>
      <c r="K10" s="12">
        <v>20</v>
      </c>
      <c r="L10" s="24">
        <v>20</v>
      </c>
      <c r="M10" s="12">
        <v>20</v>
      </c>
      <c r="N10" s="12">
        <v>17</v>
      </c>
      <c r="O10" s="12">
        <v>20</v>
      </c>
      <c r="P10" s="12"/>
      <c r="Q10" s="12">
        <f t="shared" ref="Q10:Q24" si="1">SUM(R10:Y10)</f>
        <v>88</v>
      </c>
      <c r="R10" s="12">
        <v>43</v>
      </c>
      <c r="S10" s="21">
        <v>2</v>
      </c>
      <c r="T10" s="21">
        <v>3</v>
      </c>
      <c r="U10" s="21">
        <v>4</v>
      </c>
      <c r="V10" s="21">
        <v>24</v>
      </c>
      <c r="W10" s="21">
        <v>12</v>
      </c>
      <c r="X10" s="21">
        <v>0</v>
      </c>
      <c r="Y10" s="21"/>
    </row>
    <row r="11" spans="1:25">
      <c r="A11" s="11">
        <v>2</v>
      </c>
      <c r="B11" s="12">
        <v>9</v>
      </c>
      <c r="C11" s="12" t="s">
        <v>69</v>
      </c>
      <c r="D11" s="12" t="s">
        <v>28</v>
      </c>
      <c r="E11" s="12"/>
      <c r="F11" s="12" t="s">
        <v>32</v>
      </c>
      <c r="G11" s="19">
        <f t="shared" si="0"/>
        <v>88</v>
      </c>
      <c r="H11" s="12"/>
      <c r="I11" s="12">
        <v>15</v>
      </c>
      <c r="J11" s="12">
        <v>15</v>
      </c>
      <c r="K11" s="12">
        <v>0</v>
      </c>
      <c r="L11" s="12">
        <v>15</v>
      </c>
      <c r="M11" s="12">
        <v>13</v>
      </c>
      <c r="N11" s="12">
        <v>15</v>
      </c>
      <c r="O11" s="12">
        <v>15</v>
      </c>
      <c r="P11" s="12"/>
      <c r="Q11" s="12">
        <f t="shared" si="1"/>
        <v>241</v>
      </c>
      <c r="R11" s="12">
        <v>7</v>
      </c>
      <c r="S11" s="21">
        <v>16</v>
      </c>
      <c r="T11" s="21">
        <v>124</v>
      </c>
      <c r="U11" s="21">
        <v>26</v>
      </c>
      <c r="V11" s="21">
        <v>49</v>
      </c>
      <c r="W11" s="21">
        <v>12</v>
      </c>
      <c r="X11" s="21">
        <v>7</v>
      </c>
      <c r="Y11" s="21"/>
    </row>
    <row r="12" spans="1:25">
      <c r="A12" s="11">
        <v>3</v>
      </c>
      <c r="B12" s="12">
        <v>15</v>
      </c>
      <c r="C12" s="12" t="s">
        <v>70</v>
      </c>
      <c r="D12" s="12" t="s">
        <v>31</v>
      </c>
      <c r="E12" s="12"/>
      <c r="F12" s="12" t="s">
        <v>41</v>
      </c>
      <c r="G12" s="19">
        <f t="shared" si="0"/>
        <v>86</v>
      </c>
      <c r="H12" s="12"/>
      <c r="I12" s="12">
        <v>13</v>
      </c>
      <c r="J12" s="12">
        <v>11</v>
      </c>
      <c r="K12" s="12">
        <v>15</v>
      </c>
      <c r="L12" s="35">
        <v>10</v>
      </c>
      <c r="M12" s="12">
        <v>15</v>
      </c>
      <c r="N12" s="12">
        <v>9</v>
      </c>
      <c r="O12" s="12">
        <v>13</v>
      </c>
      <c r="P12" s="12"/>
      <c r="Q12" s="12">
        <f t="shared" si="1"/>
        <v>175</v>
      </c>
      <c r="R12" s="12">
        <v>9</v>
      </c>
      <c r="S12" s="21">
        <v>22</v>
      </c>
      <c r="T12" s="21">
        <v>15</v>
      </c>
      <c r="U12" s="21">
        <v>38</v>
      </c>
      <c r="V12" s="21">
        <v>49</v>
      </c>
      <c r="W12" s="21">
        <v>34</v>
      </c>
      <c r="X12" s="21">
        <v>8</v>
      </c>
      <c r="Y12" s="21"/>
    </row>
    <row r="13" spans="1:25">
      <c r="A13" s="11">
        <v>4</v>
      </c>
      <c r="B13" s="12">
        <v>45</v>
      </c>
      <c r="C13" s="12" t="s">
        <v>79</v>
      </c>
      <c r="D13" s="12" t="s">
        <v>31</v>
      </c>
      <c r="E13" s="12" t="s">
        <v>78</v>
      </c>
      <c r="F13" s="12" t="s">
        <v>32</v>
      </c>
      <c r="G13" s="19">
        <f t="shared" si="0"/>
        <v>85</v>
      </c>
      <c r="H13" s="12">
        <v>-20</v>
      </c>
      <c r="I13" s="12">
        <v>17</v>
      </c>
      <c r="J13" s="12">
        <v>17</v>
      </c>
      <c r="K13" s="12">
        <v>0</v>
      </c>
      <c r="L13" s="12">
        <v>17</v>
      </c>
      <c r="M13" s="12">
        <v>17</v>
      </c>
      <c r="N13" s="12">
        <v>20</v>
      </c>
      <c r="O13" s="12">
        <v>17</v>
      </c>
      <c r="P13" s="12"/>
      <c r="Q13" s="12">
        <f t="shared" si="1"/>
        <v>242</v>
      </c>
      <c r="R13" s="12">
        <v>52</v>
      </c>
      <c r="S13" s="21">
        <v>6</v>
      </c>
      <c r="T13" s="21">
        <v>124</v>
      </c>
      <c r="U13" s="21">
        <v>7</v>
      </c>
      <c r="V13" s="21">
        <v>47</v>
      </c>
      <c r="W13" s="21">
        <v>5</v>
      </c>
      <c r="X13" s="21">
        <v>1</v>
      </c>
      <c r="Y13" s="21"/>
    </row>
    <row r="14" spans="1:25">
      <c r="A14" s="11">
        <v>5</v>
      </c>
      <c r="B14" s="12">
        <v>23</v>
      </c>
      <c r="C14" s="12" t="s">
        <v>72</v>
      </c>
      <c r="D14" s="12" t="s">
        <v>28</v>
      </c>
      <c r="E14" s="12"/>
      <c r="F14" s="12" t="s">
        <v>60</v>
      </c>
      <c r="G14" s="19">
        <f t="shared" si="0"/>
        <v>66</v>
      </c>
      <c r="H14" s="12"/>
      <c r="I14" s="12">
        <v>10</v>
      </c>
      <c r="J14" s="12">
        <v>13</v>
      </c>
      <c r="K14" s="12">
        <v>0</v>
      </c>
      <c r="L14" s="12">
        <v>13</v>
      </c>
      <c r="M14" s="12">
        <v>8</v>
      </c>
      <c r="N14" s="12">
        <v>11</v>
      </c>
      <c r="O14" s="12">
        <v>11</v>
      </c>
      <c r="P14" s="12"/>
      <c r="Q14" s="12">
        <f t="shared" si="1"/>
        <v>330</v>
      </c>
      <c r="R14" s="12">
        <v>38</v>
      </c>
      <c r="S14" s="21">
        <v>18</v>
      </c>
      <c r="T14" s="21">
        <v>124</v>
      </c>
      <c r="U14" s="21">
        <v>31</v>
      </c>
      <c r="V14" s="21">
        <v>81</v>
      </c>
      <c r="W14" s="21">
        <v>30</v>
      </c>
      <c r="X14" s="21">
        <v>8</v>
      </c>
      <c r="Y14" s="21"/>
    </row>
    <row r="15" spans="1:25">
      <c r="A15" s="11">
        <v>6</v>
      </c>
      <c r="B15" s="12">
        <v>39</v>
      </c>
      <c r="C15" s="12" t="s">
        <v>74</v>
      </c>
      <c r="D15" s="12" t="s">
        <v>31</v>
      </c>
      <c r="E15" s="12"/>
      <c r="F15" s="12" t="s">
        <v>41</v>
      </c>
      <c r="G15" s="19">
        <f t="shared" si="0"/>
        <v>63</v>
      </c>
      <c r="H15" s="12"/>
      <c r="I15" s="12">
        <v>8</v>
      </c>
      <c r="J15" s="12">
        <v>4</v>
      </c>
      <c r="K15" s="12">
        <v>13</v>
      </c>
      <c r="L15" s="12">
        <v>9</v>
      </c>
      <c r="M15" s="12">
        <v>11</v>
      </c>
      <c r="N15" s="12">
        <v>10</v>
      </c>
      <c r="O15" s="12">
        <v>8</v>
      </c>
      <c r="P15" s="12"/>
      <c r="Q15" s="12">
        <f t="shared" si="1"/>
        <v>300</v>
      </c>
      <c r="R15" s="12">
        <v>39</v>
      </c>
      <c r="S15" s="21">
        <v>62</v>
      </c>
      <c r="T15" s="21">
        <v>18</v>
      </c>
      <c r="U15" s="21">
        <v>52</v>
      </c>
      <c r="V15" s="21">
        <v>62</v>
      </c>
      <c r="W15" s="21">
        <v>34</v>
      </c>
      <c r="X15" s="21">
        <v>33</v>
      </c>
      <c r="Y15" s="21"/>
    </row>
    <row r="16" spans="1:25">
      <c r="A16" s="11">
        <v>7</v>
      </c>
      <c r="B16" s="12">
        <v>50</v>
      </c>
      <c r="C16" s="12" t="s">
        <v>131</v>
      </c>
      <c r="D16" s="12" t="s">
        <v>93</v>
      </c>
      <c r="E16" s="12"/>
      <c r="F16" s="12" t="s">
        <v>60</v>
      </c>
      <c r="G16" s="19">
        <f t="shared" si="0"/>
        <v>54</v>
      </c>
      <c r="H16" s="12"/>
      <c r="I16" s="12">
        <v>0</v>
      </c>
      <c r="J16" s="12">
        <v>8</v>
      </c>
      <c r="K16" s="12">
        <v>11</v>
      </c>
      <c r="L16" s="12">
        <v>8</v>
      </c>
      <c r="M16" s="12">
        <v>10</v>
      </c>
      <c r="N16" s="12">
        <v>8</v>
      </c>
      <c r="O16" s="12">
        <v>9</v>
      </c>
      <c r="P16" s="12"/>
      <c r="Q16" s="12">
        <f t="shared" si="1"/>
        <v>357</v>
      </c>
      <c r="R16" s="12">
        <v>124</v>
      </c>
      <c r="S16" s="21">
        <v>53</v>
      </c>
      <c r="T16" s="21">
        <v>19</v>
      </c>
      <c r="U16" s="21">
        <v>54</v>
      </c>
      <c r="V16" s="21">
        <v>62</v>
      </c>
      <c r="W16" s="21">
        <v>35</v>
      </c>
      <c r="X16" s="21">
        <v>10</v>
      </c>
      <c r="Y16" s="21"/>
    </row>
    <row r="17" spans="1:25">
      <c r="A17" s="11">
        <v>8</v>
      </c>
      <c r="B17" s="12">
        <v>40</v>
      </c>
      <c r="C17" s="12" t="s">
        <v>80</v>
      </c>
      <c r="D17" s="12" t="s">
        <v>31</v>
      </c>
      <c r="E17" s="12" t="s">
        <v>81</v>
      </c>
      <c r="F17" s="12" t="s">
        <v>60</v>
      </c>
      <c r="G17" s="19">
        <f t="shared" si="0"/>
        <v>48</v>
      </c>
      <c r="H17" s="12">
        <v>-20</v>
      </c>
      <c r="I17" s="12">
        <v>7</v>
      </c>
      <c r="J17" s="12">
        <v>10</v>
      </c>
      <c r="K17" s="12">
        <v>17</v>
      </c>
      <c r="L17" s="12">
        <v>11</v>
      </c>
      <c r="M17" s="12">
        <v>0</v>
      </c>
      <c r="N17" s="12">
        <v>13</v>
      </c>
      <c r="O17" s="12">
        <v>10</v>
      </c>
      <c r="P17" s="12"/>
      <c r="Q17" s="12">
        <f t="shared" si="1"/>
        <v>287</v>
      </c>
      <c r="R17" s="12">
        <v>58</v>
      </c>
      <c r="S17" s="21">
        <v>23</v>
      </c>
      <c r="T17" s="21">
        <v>8</v>
      </c>
      <c r="U17" s="21">
        <v>36</v>
      </c>
      <c r="V17" s="21">
        <v>124</v>
      </c>
      <c r="W17" s="21">
        <v>29</v>
      </c>
      <c r="X17" s="21">
        <v>9</v>
      </c>
      <c r="Y17" s="21"/>
    </row>
    <row r="18" spans="1:25">
      <c r="A18" s="11">
        <v>9</v>
      </c>
      <c r="B18" s="12">
        <v>19</v>
      </c>
      <c r="C18" s="12" t="s">
        <v>76</v>
      </c>
      <c r="D18" s="12" t="s">
        <v>31</v>
      </c>
      <c r="E18" s="12"/>
      <c r="F18" s="12" t="s">
        <v>60</v>
      </c>
      <c r="G18" s="19">
        <f t="shared" si="0"/>
        <v>44</v>
      </c>
      <c r="H18" s="12"/>
      <c r="I18" s="12">
        <v>5</v>
      </c>
      <c r="J18" s="12">
        <v>7</v>
      </c>
      <c r="K18" s="12">
        <v>10</v>
      </c>
      <c r="L18" s="12">
        <v>7</v>
      </c>
      <c r="M18" s="12">
        <v>9</v>
      </c>
      <c r="N18" s="12">
        <v>6</v>
      </c>
      <c r="O18" s="12">
        <v>0</v>
      </c>
      <c r="P18" s="12"/>
      <c r="Q18" s="12">
        <f t="shared" si="1"/>
        <v>425</v>
      </c>
      <c r="R18" s="12">
        <v>43</v>
      </c>
      <c r="S18" s="21">
        <v>55</v>
      </c>
      <c r="T18" s="21">
        <v>22</v>
      </c>
      <c r="U18" s="21">
        <v>57</v>
      </c>
      <c r="V18" s="21">
        <v>74</v>
      </c>
      <c r="W18" s="21">
        <v>50</v>
      </c>
      <c r="X18" s="21">
        <v>124</v>
      </c>
      <c r="Y18" s="21"/>
    </row>
    <row r="19" spans="1:25">
      <c r="A19" s="11">
        <v>10</v>
      </c>
      <c r="B19" s="12">
        <v>38</v>
      </c>
      <c r="C19" s="12" t="s">
        <v>75</v>
      </c>
      <c r="D19" s="12" t="s">
        <v>28</v>
      </c>
      <c r="E19" s="12"/>
      <c r="F19" s="12" t="s">
        <v>60</v>
      </c>
      <c r="G19" s="19">
        <f t="shared" si="0"/>
        <v>27</v>
      </c>
      <c r="H19" s="12"/>
      <c r="I19" s="12">
        <v>6</v>
      </c>
      <c r="J19" s="12">
        <v>6</v>
      </c>
      <c r="K19" s="12">
        <v>9</v>
      </c>
      <c r="L19" s="12">
        <v>6</v>
      </c>
      <c r="M19" s="12">
        <v>0</v>
      </c>
      <c r="N19" s="12">
        <v>0</v>
      </c>
      <c r="O19" s="12">
        <v>0</v>
      </c>
      <c r="P19" s="12"/>
      <c r="Q19" s="12">
        <f t="shared" si="1"/>
        <v>587</v>
      </c>
      <c r="R19" s="12">
        <v>43</v>
      </c>
      <c r="S19" s="21">
        <v>56</v>
      </c>
      <c r="T19" s="21">
        <v>35</v>
      </c>
      <c r="U19" s="21">
        <v>81</v>
      </c>
      <c r="V19" s="21">
        <v>124</v>
      </c>
      <c r="W19" s="21">
        <v>124</v>
      </c>
      <c r="X19" s="21">
        <v>124</v>
      </c>
      <c r="Y19" s="21"/>
    </row>
    <row r="20" spans="1:25">
      <c r="A20" s="11">
        <v>11</v>
      </c>
      <c r="B20" s="12">
        <v>46</v>
      </c>
      <c r="C20" s="12" t="s">
        <v>71</v>
      </c>
      <c r="D20" s="12" t="s">
        <v>31</v>
      </c>
      <c r="E20" s="12"/>
      <c r="F20" s="12" t="s">
        <v>32</v>
      </c>
      <c r="G20" s="19">
        <f t="shared" si="0"/>
        <v>21</v>
      </c>
      <c r="H20" s="12"/>
      <c r="I20" s="12">
        <v>11</v>
      </c>
      <c r="J20" s="12">
        <v>3</v>
      </c>
      <c r="K20" s="12">
        <v>0</v>
      </c>
      <c r="L20" s="12">
        <v>0</v>
      </c>
      <c r="M20" s="12">
        <v>0</v>
      </c>
      <c r="N20" s="12">
        <v>7</v>
      </c>
      <c r="O20" s="12">
        <v>0</v>
      </c>
      <c r="P20" s="12"/>
      <c r="Q20" s="12">
        <f t="shared" si="1"/>
        <v>644</v>
      </c>
      <c r="R20" s="12">
        <v>29</v>
      </c>
      <c r="S20" s="21">
        <v>70</v>
      </c>
      <c r="T20" s="21">
        <v>124</v>
      </c>
      <c r="U20" s="21">
        <v>124</v>
      </c>
      <c r="V20" s="21">
        <v>124</v>
      </c>
      <c r="W20" s="21">
        <v>49</v>
      </c>
      <c r="X20" s="21">
        <v>124</v>
      </c>
      <c r="Y20" s="21"/>
    </row>
    <row r="21" spans="1:25">
      <c r="A21" s="11">
        <v>12</v>
      </c>
      <c r="B21" s="12">
        <v>47</v>
      </c>
      <c r="C21" s="20" t="s">
        <v>73</v>
      </c>
      <c r="D21" s="20" t="s">
        <v>28</v>
      </c>
      <c r="E21" s="12"/>
      <c r="F21" s="20" t="s">
        <v>41</v>
      </c>
      <c r="G21" s="19">
        <f t="shared" si="0"/>
        <v>18</v>
      </c>
      <c r="H21" s="12"/>
      <c r="I21" s="12">
        <v>9</v>
      </c>
      <c r="J21" s="12">
        <v>9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/>
      <c r="Q21" s="12">
        <f t="shared" si="1"/>
        <v>698</v>
      </c>
      <c r="R21" s="12">
        <v>38</v>
      </c>
      <c r="S21" s="21">
        <v>40</v>
      </c>
      <c r="T21" s="21">
        <v>124</v>
      </c>
      <c r="U21" s="21">
        <v>124</v>
      </c>
      <c r="V21" s="21">
        <v>124</v>
      </c>
      <c r="W21" s="21">
        <v>124</v>
      </c>
      <c r="X21" s="21">
        <v>124</v>
      </c>
      <c r="Y21" s="21"/>
    </row>
    <row r="22" spans="1:25">
      <c r="A22" s="11">
        <v>13</v>
      </c>
      <c r="B22" s="12">
        <v>128</v>
      </c>
      <c r="C22" s="20" t="s">
        <v>140</v>
      </c>
      <c r="D22" s="20" t="s">
        <v>34</v>
      </c>
      <c r="E22" s="12"/>
      <c r="F22" s="20" t="s">
        <v>41</v>
      </c>
      <c r="G22" s="19">
        <f t="shared" si="0"/>
        <v>8</v>
      </c>
      <c r="H22" s="12"/>
      <c r="I22" s="12">
        <v>0</v>
      </c>
      <c r="J22" s="12">
        <v>0</v>
      </c>
      <c r="K22" s="12">
        <v>8</v>
      </c>
      <c r="L22" s="12">
        <v>0</v>
      </c>
      <c r="M22" s="12">
        <v>0</v>
      </c>
      <c r="N22" s="12">
        <v>0</v>
      </c>
      <c r="O22" s="12">
        <v>0</v>
      </c>
      <c r="P22" s="12"/>
      <c r="Q22" s="12">
        <f t="shared" si="1"/>
        <v>782</v>
      </c>
      <c r="R22" s="12">
        <v>124</v>
      </c>
      <c r="S22" s="21">
        <v>124</v>
      </c>
      <c r="T22" s="21">
        <v>38</v>
      </c>
      <c r="U22" s="21">
        <v>124</v>
      </c>
      <c r="V22" s="21">
        <v>124</v>
      </c>
      <c r="W22" s="21">
        <v>124</v>
      </c>
      <c r="X22" s="21">
        <v>124</v>
      </c>
      <c r="Y22" s="21"/>
    </row>
    <row r="23" spans="1:25">
      <c r="A23" s="11">
        <v>14</v>
      </c>
      <c r="B23" s="12">
        <v>180</v>
      </c>
      <c r="C23" s="24" t="s">
        <v>156</v>
      </c>
      <c r="D23" s="24" t="s">
        <v>157</v>
      </c>
      <c r="E23" s="12"/>
      <c r="F23" s="24" t="s">
        <v>38</v>
      </c>
      <c r="G23" s="19">
        <v>7</v>
      </c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7</v>
      </c>
      <c r="P23" s="12"/>
      <c r="Q23" s="12">
        <f t="shared" si="1"/>
        <v>809</v>
      </c>
      <c r="R23" s="12">
        <v>124</v>
      </c>
      <c r="S23" s="21">
        <v>124</v>
      </c>
      <c r="T23" s="21">
        <v>124</v>
      </c>
      <c r="U23" s="21">
        <v>124</v>
      </c>
      <c r="V23" s="21">
        <v>124</v>
      </c>
      <c r="W23" s="21">
        <v>124</v>
      </c>
      <c r="X23" s="21">
        <v>65</v>
      </c>
      <c r="Y23" s="21"/>
    </row>
    <row r="24" spans="1:25">
      <c r="A24" s="11">
        <v>15</v>
      </c>
      <c r="B24" s="12">
        <v>55</v>
      </c>
      <c r="C24" s="52" t="s">
        <v>132</v>
      </c>
      <c r="D24" s="52" t="s">
        <v>28</v>
      </c>
      <c r="E24" s="12"/>
      <c r="F24" s="52" t="s">
        <v>35</v>
      </c>
      <c r="G24" s="19">
        <f>SUM(H24:P24)</f>
        <v>5</v>
      </c>
      <c r="H24" s="12"/>
      <c r="I24" s="12">
        <v>0</v>
      </c>
      <c r="J24" s="12">
        <v>5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/>
      <c r="Q24" s="12">
        <f t="shared" si="1"/>
        <v>806</v>
      </c>
      <c r="R24" s="12">
        <v>124</v>
      </c>
      <c r="S24" s="21">
        <v>62</v>
      </c>
      <c r="T24" s="21">
        <v>124</v>
      </c>
      <c r="U24" s="21">
        <v>124</v>
      </c>
      <c r="V24" s="21">
        <v>124</v>
      </c>
      <c r="W24" s="21">
        <v>124</v>
      </c>
      <c r="X24" s="21">
        <v>124</v>
      </c>
      <c r="Y24" s="21"/>
    </row>
    <row r="25" spans="1:25">
      <c r="A25" s="11">
        <v>16</v>
      </c>
      <c r="B25" s="12"/>
      <c r="C25" s="12"/>
      <c r="D25" s="12"/>
      <c r="E25" s="12"/>
      <c r="F25" s="12"/>
      <c r="G25" s="1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12"/>
      <c r="F26" s="12"/>
      <c r="G26" s="1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12"/>
      <c r="F27" s="12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12"/>
      <c r="F28" s="12"/>
      <c r="G28" s="1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12"/>
      <c r="F29" s="12"/>
      <c r="G29" s="1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12"/>
      <c r="F30" s="12"/>
      <c r="G30" s="1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12"/>
      <c r="F31" s="12"/>
      <c r="G31" s="1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12"/>
      <c r="F32" s="12"/>
      <c r="G32" s="1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12"/>
      <c r="F33" s="12"/>
      <c r="G33" s="1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12"/>
      <c r="F34" s="12"/>
      <c r="G34" s="1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12"/>
      <c r="F35" s="12"/>
      <c r="G35" s="1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12"/>
      <c r="F36" s="12"/>
      <c r="G36" s="1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12"/>
      <c r="F37" s="12"/>
      <c r="G37" s="1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12"/>
      <c r="F38" s="12"/>
      <c r="G38" s="1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12"/>
      <c r="F39" s="12"/>
      <c r="G39" s="19">
        <f t="shared" ref="G39" si="2">H39+I39+J39+K39+L39+M39+N39+O39+P39</f>
        <v>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0:W24">
    <sortCondition descending="1" ref="G10:G24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25" sqref="P25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style="1" customWidth="1"/>
    <col min="6" max="6" width="12.7109375" style="1" customWidth="1"/>
    <col min="7" max="7" width="7.7109375" style="2" customWidth="1"/>
    <col min="8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25</v>
      </c>
      <c r="B6" s="67"/>
      <c r="C6" s="67"/>
      <c r="D6" s="67"/>
      <c r="E6" s="67"/>
      <c r="F6" s="67"/>
      <c r="G6" s="67"/>
      <c r="H6" s="69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9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9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4" t="s">
        <v>0</v>
      </c>
      <c r="B9" s="4" t="s">
        <v>1</v>
      </c>
      <c r="C9" s="4" t="s">
        <v>2</v>
      </c>
      <c r="D9" s="4" t="s">
        <v>3</v>
      </c>
      <c r="E9" s="4" t="s">
        <v>26</v>
      </c>
      <c r="F9" s="4" t="s">
        <v>4</v>
      </c>
      <c r="G9" s="4" t="s">
        <v>5</v>
      </c>
      <c r="H9" s="69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4">
        <v>1</v>
      </c>
      <c r="B10" s="3">
        <v>25</v>
      </c>
      <c r="C10" s="3" t="s">
        <v>30</v>
      </c>
      <c r="D10" s="3" t="s">
        <v>31</v>
      </c>
      <c r="E10" s="3"/>
      <c r="F10" s="3" t="s">
        <v>32</v>
      </c>
      <c r="G10" s="4">
        <f t="shared" ref="G10:G25" si="0">SUM(H10:P10)</f>
        <v>123</v>
      </c>
      <c r="H10" s="3"/>
      <c r="I10" s="3">
        <v>17</v>
      </c>
      <c r="J10" s="3">
        <v>20</v>
      </c>
      <c r="K10" s="3">
        <v>17</v>
      </c>
      <c r="L10" s="15">
        <v>17</v>
      </c>
      <c r="M10" s="3">
        <v>20</v>
      </c>
      <c r="N10" s="3">
        <v>17</v>
      </c>
      <c r="O10" s="3">
        <v>15</v>
      </c>
      <c r="P10" s="3"/>
      <c r="Q10" s="3">
        <f t="shared" ref="Q10:Q25" si="1">SUM(R10:Y10)</f>
        <v>157</v>
      </c>
      <c r="R10" s="3">
        <v>30</v>
      </c>
      <c r="S10" s="21">
        <v>22</v>
      </c>
      <c r="T10" s="21">
        <v>4</v>
      </c>
      <c r="U10" s="21">
        <v>22</v>
      </c>
      <c r="V10" s="21">
        <v>50</v>
      </c>
      <c r="W10" s="21">
        <v>21</v>
      </c>
      <c r="X10" s="21">
        <v>8</v>
      </c>
      <c r="Y10" s="21"/>
    </row>
    <row r="11" spans="1:25">
      <c r="A11" s="4">
        <v>2</v>
      </c>
      <c r="B11" s="3">
        <v>20</v>
      </c>
      <c r="C11" s="3" t="s">
        <v>33</v>
      </c>
      <c r="D11" s="3" t="s">
        <v>34</v>
      </c>
      <c r="E11" s="3"/>
      <c r="F11" s="3" t="s">
        <v>35</v>
      </c>
      <c r="G11" s="14">
        <f t="shared" si="0"/>
        <v>84</v>
      </c>
      <c r="H11" s="3"/>
      <c r="I11" s="3">
        <v>15</v>
      </c>
      <c r="J11" s="3">
        <v>13</v>
      </c>
      <c r="K11" s="3">
        <v>13</v>
      </c>
      <c r="L11" s="3">
        <v>10</v>
      </c>
      <c r="M11" s="3">
        <v>6</v>
      </c>
      <c r="N11" s="3">
        <v>10</v>
      </c>
      <c r="O11" s="3">
        <v>17</v>
      </c>
      <c r="P11" s="3"/>
      <c r="Q11" s="15">
        <f t="shared" si="1"/>
        <v>270</v>
      </c>
      <c r="R11" s="3">
        <v>31</v>
      </c>
      <c r="S11" s="21">
        <v>44</v>
      </c>
      <c r="T11" s="21">
        <v>8</v>
      </c>
      <c r="U11" s="21">
        <v>48</v>
      </c>
      <c r="V11" s="21">
        <v>91</v>
      </c>
      <c r="W11" s="21">
        <v>42</v>
      </c>
      <c r="X11" s="21">
        <v>6</v>
      </c>
      <c r="Y11" s="21"/>
    </row>
    <row r="12" spans="1:25">
      <c r="A12" s="4">
        <v>3</v>
      </c>
      <c r="B12" s="3">
        <v>158</v>
      </c>
      <c r="C12" s="3" t="s">
        <v>137</v>
      </c>
      <c r="D12" s="3" t="s">
        <v>34</v>
      </c>
      <c r="E12" s="3"/>
      <c r="F12" s="3" t="s">
        <v>38</v>
      </c>
      <c r="G12" s="14">
        <f t="shared" si="0"/>
        <v>80</v>
      </c>
      <c r="H12" s="3"/>
      <c r="I12" s="3">
        <v>0</v>
      </c>
      <c r="J12" s="3">
        <v>0</v>
      </c>
      <c r="K12" s="3">
        <v>20</v>
      </c>
      <c r="L12" s="3">
        <v>20</v>
      </c>
      <c r="M12" s="3">
        <v>0</v>
      </c>
      <c r="N12" s="3">
        <v>20</v>
      </c>
      <c r="O12" s="3">
        <v>20</v>
      </c>
      <c r="P12" s="3"/>
      <c r="Q12" s="15">
        <f t="shared" si="1"/>
        <v>390</v>
      </c>
      <c r="R12" s="3">
        <v>124</v>
      </c>
      <c r="S12" s="21">
        <v>124</v>
      </c>
      <c r="T12" s="21">
        <v>0</v>
      </c>
      <c r="U12" s="21">
        <v>4</v>
      </c>
      <c r="V12" s="21">
        <v>124</v>
      </c>
      <c r="W12" s="21">
        <v>13</v>
      </c>
      <c r="X12" s="21">
        <v>1</v>
      </c>
      <c r="Y12" s="21"/>
    </row>
    <row r="13" spans="1:25">
      <c r="A13" s="4">
        <v>4</v>
      </c>
      <c r="B13" s="3">
        <v>10</v>
      </c>
      <c r="C13" s="3" t="s">
        <v>36</v>
      </c>
      <c r="D13" s="3" t="s">
        <v>37</v>
      </c>
      <c r="E13" s="3"/>
      <c r="F13" s="3" t="s">
        <v>38</v>
      </c>
      <c r="G13" s="14">
        <f t="shared" si="0"/>
        <v>76</v>
      </c>
      <c r="H13" s="3"/>
      <c r="I13" s="3">
        <v>11</v>
      </c>
      <c r="J13" s="3">
        <v>17</v>
      </c>
      <c r="K13" s="3">
        <v>11</v>
      </c>
      <c r="L13" s="3">
        <v>11</v>
      </c>
      <c r="M13" s="3">
        <v>10</v>
      </c>
      <c r="N13" s="3">
        <v>6</v>
      </c>
      <c r="O13" s="3">
        <v>10</v>
      </c>
      <c r="P13" s="3"/>
      <c r="Q13" s="15">
        <f t="shared" si="1"/>
        <v>268</v>
      </c>
      <c r="R13" s="3">
        <v>33</v>
      </c>
      <c r="S13" s="21">
        <v>29</v>
      </c>
      <c r="T13" s="21">
        <v>9</v>
      </c>
      <c r="U13" s="21">
        <v>44</v>
      </c>
      <c r="V13" s="21">
        <v>82</v>
      </c>
      <c r="W13" s="21">
        <v>54</v>
      </c>
      <c r="X13" s="21">
        <v>17</v>
      </c>
      <c r="Y13" s="21"/>
    </row>
    <row r="14" spans="1:25">
      <c r="A14" s="4">
        <v>5</v>
      </c>
      <c r="B14" s="3">
        <v>27</v>
      </c>
      <c r="C14" s="3" t="s">
        <v>49</v>
      </c>
      <c r="D14" s="3" t="s">
        <v>31</v>
      </c>
      <c r="E14" s="3" t="s">
        <v>50</v>
      </c>
      <c r="F14" s="3" t="s">
        <v>32</v>
      </c>
      <c r="G14" s="14">
        <f t="shared" si="0"/>
        <v>73</v>
      </c>
      <c r="H14" s="3">
        <v>-20</v>
      </c>
      <c r="I14" s="3">
        <v>13</v>
      </c>
      <c r="J14" s="3">
        <v>15</v>
      </c>
      <c r="K14" s="3">
        <v>15</v>
      </c>
      <c r="L14" s="3">
        <v>9</v>
      </c>
      <c r="M14" s="3">
        <v>15</v>
      </c>
      <c r="N14" s="3">
        <v>13</v>
      </c>
      <c r="O14" s="3">
        <v>13</v>
      </c>
      <c r="P14" s="3"/>
      <c r="Q14" s="15">
        <f t="shared" si="1"/>
        <v>283</v>
      </c>
      <c r="R14" s="3">
        <v>84</v>
      </c>
      <c r="S14" s="21">
        <v>35</v>
      </c>
      <c r="T14" s="21">
        <v>6</v>
      </c>
      <c r="U14" s="21">
        <v>49</v>
      </c>
      <c r="V14" s="21">
        <v>66</v>
      </c>
      <c r="W14" s="21">
        <v>35</v>
      </c>
      <c r="X14" s="21">
        <v>8</v>
      </c>
      <c r="Y14" s="21"/>
    </row>
    <row r="15" spans="1:25">
      <c r="A15" s="4">
        <v>6</v>
      </c>
      <c r="B15" s="3">
        <v>17</v>
      </c>
      <c r="C15" s="3" t="s">
        <v>40</v>
      </c>
      <c r="D15" s="3" t="s">
        <v>31</v>
      </c>
      <c r="E15" s="3"/>
      <c r="F15" s="3" t="s">
        <v>41</v>
      </c>
      <c r="G15" s="14">
        <f t="shared" si="0"/>
        <v>64</v>
      </c>
      <c r="H15" s="3"/>
      <c r="I15" s="3">
        <v>9</v>
      </c>
      <c r="J15" s="3">
        <v>11</v>
      </c>
      <c r="K15" s="3">
        <v>8</v>
      </c>
      <c r="L15" s="3">
        <v>8</v>
      </c>
      <c r="M15" s="3">
        <v>8</v>
      </c>
      <c r="N15" s="3">
        <v>9</v>
      </c>
      <c r="O15" s="3">
        <v>11</v>
      </c>
      <c r="P15" s="3"/>
      <c r="Q15" s="15">
        <f t="shared" si="1"/>
        <v>308</v>
      </c>
      <c r="R15" s="3">
        <v>38</v>
      </c>
      <c r="S15" s="21">
        <v>44</v>
      </c>
      <c r="T15" s="21">
        <v>29</v>
      </c>
      <c r="U15" s="21">
        <v>57</v>
      </c>
      <c r="V15" s="21">
        <v>85</v>
      </c>
      <c r="W15" s="21">
        <v>43</v>
      </c>
      <c r="X15" s="21">
        <v>12</v>
      </c>
      <c r="Y15" s="21"/>
    </row>
    <row r="16" spans="1:25">
      <c r="A16" s="4">
        <v>7</v>
      </c>
      <c r="B16" s="3">
        <v>191</v>
      </c>
      <c r="C16" s="3" t="s">
        <v>138</v>
      </c>
      <c r="D16" s="3" t="s">
        <v>31</v>
      </c>
      <c r="E16" s="3"/>
      <c r="F16" s="3" t="s">
        <v>41</v>
      </c>
      <c r="G16" s="14">
        <f t="shared" si="0"/>
        <v>64</v>
      </c>
      <c r="H16" s="3"/>
      <c r="I16" s="3">
        <v>0</v>
      </c>
      <c r="J16" s="3">
        <v>0</v>
      </c>
      <c r="K16" s="3">
        <v>10</v>
      </c>
      <c r="L16" s="3">
        <v>13</v>
      </c>
      <c r="M16" s="3">
        <v>17</v>
      </c>
      <c r="N16" s="3">
        <v>15</v>
      </c>
      <c r="O16" s="3">
        <v>9</v>
      </c>
      <c r="P16" s="3"/>
      <c r="Q16" s="15">
        <f t="shared" si="1"/>
        <v>421</v>
      </c>
      <c r="R16" s="3">
        <v>124</v>
      </c>
      <c r="S16" s="21">
        <v>124</v>
      </c>
      <c r="T16" s="21">
        <v>14</v>
      </c>
      <c r="U16" s="21">
        <v>42</v>
      </c>
      <c r="V16" s="21">
        <v>64</v>
      </c>
      <c r="W16" s="21">
        <v>32</v>
      </c>
      <c r="X16" s="21">
        <v>21</v>
      </c>
      <c r="Y16" s="21"/>
    </row>
    <row r="17" spans="1:25">
      <c r="A17" s="4">
        <v>8</v>
      </c>
      <c r="B17" s="3">
        <v>35</v>
      </c>
      <c r="C17" s="3" t="s">
        <v>42</v>
      </c>
      <c r="D17" s="3" t="s">
        <v>31</v>
      </c>
      <c r="E17" s="3"/>
      <c r="F17" s="3" t="s">
        <v>41</v>
      </c>
      <c r="G17" s="14">
        <f t="shared" si="0"/>
        <v>59</v>
      </c>
      <c r="H17" s="3"/>
      <c r="I17" s="3">
        <v>8</v>
      </c>
      <c r="J17" s="3">
        <v>9</v>
      </c>
      <c r="K17" s="3">
        <v>9</v>
      </c>
      <c r="L17" s="3">
        <v>7</v>
      </c>
      <c r="M17" s="3">
        <v>11</v>
      </c>
      <c r="N17" s="3">
        <v>7</v>
      </c>
      <c r="O17" s="3">
        <v>8</v>
      </c>
      <c r="P17" s="3"/>
      <c r="Q17" s="15">
        <f t="shared" si="1"/>
        <v>323</v>
      </c>
      <c r="R17" s="3">
        <v>42</v>
      </c>
      <c r="S17" s="21">
        <v>55</v>
      </c>
      <c r="T17" s="21">
        <v>15</v>
      </c>
      <c r="U17" s="21">
        <v>61</v>
      </c>
      <c r="V17" s="21">
        <v>80</v>
      </c>
      <c r="W17" s="21">
        <v>47</v>
      </c>
      <c r="X17" s="21">
        <v>23</v>
      </c>
      <c r="Y17" s="21"/>
    </row>
    <row r="18" spans="1:25">
      <c r="A18" s="4">
        <v>9</v>
      </c>
      <c r="B18" s="3">
        <v>30</v>
      </c>
      <c r="C18" s="3" t="s">
        <v>39</v>
      </c>
      <c r="D18" s="3" t="s">
        <v>31</v>
      </c>
      <c r="E18" s="3"/>
      <c r="F18" s="3" t="s">
        <v>35</v>
      </c>
      <c r="G18" s="48">
        <f t="shared" si="0"/>
        <v>59</v>
      </c>
      <c r="H18" s="3"/>
      <c r="I18" s="3">
        <v>10</v>
      </c>
      <c r="J18" s="3">
        <v>10</v>
      </c>
      <c r="K18" s="3">
        <v>0</v>
      </c>
      <c r="L18" s="3">
        <v>15</v>
      </c>
      <c r="M18" s="3">
        <v>9</v>
      </c>
      <c r="N18" s="3">
        <v>8</v>
      </c>
      <c r="O18" s="3">
        <v>7</v>
      </c>
      <c r="P18" s="3"/>
      <c r="Q18" s="15">
        <f t="shared" si="1"/>
        <v>411</v>
      </c>
      <c r="R18" s="3">
        <v>35</v>
      </c>
      <c r="S18" s="21">
        <v>50</v>
      </c>
      <c r="T18" s="21">
        <v>124</v>
      </c>
      <c r="U18" s="21">
        <v>38</v>
      </c>
      <c r="V18" s="21">
        <v>83</v>
      </c>
      <c r="W18" s="21">
        <v>46</v>
      </c>
      <c r="X18" s="21">
        <v>35</v>
      </c>
      <c r="Y18" s="21"/>
    </row>
    <row r="19" spans="1:25">
      <c r="A19" s="4">
        <v>10</v>
      </c>
      <c r="B19" s="3">
        <v>11</v>
      </c>
      <c r="C19" s="3" t="s">
        <v>27</v>
      </c>
      <c r="D19" s="3" t="s">
        <v>28</v>
      </c>
      <c r="E19" s="3"/>
      <c r="F19" s="3" t="s">
        <v>29</v>
      </c>
      <c r="G19" s="14">
        <f t="shared" si="0"/>
        <v>52</v>
      </c>
      <c r="H19" s="3"/>
      <c r="I19" s="3">
        <v>20</v>
      </c>
      <c r="J19" s="3">
        <v>8</v>
      </c>
      <c r="K19" s="3">
        <v>0</v>
      </c>
      <c r="L19" s="3">
        <v>0</v>
      </c>
      <c r="M19" s="3">
        <v>13</v>
      </c>
      <c r="N19" s="3">
        <v>11</v>
      </c>
      <c r="O19" s="3">
        <v>0</v>
      </c>
      <c r="P19" s="3"/>
      <c r="Q19" s="15">
        <f t="shared" si="1"/>
        <v>573</v>
      </c>
      <c r="R19" s="3">
        <v>29</v>
      </c>
      <c r="S19" s="21">
        <v>56</v>
      </c>
      <c r="T19" s="21">
        <v>124</v>
      </c>
      <c r="U19" s="21">
        <v>124</v>
      </c>
      <c r="V19" s="21">
        <v>78</v>
      </c>
      <c r="W19" s="21">
        <v>38</v>
      </c>
      <c r="X19" s="21">
        <v>124</v>
      </c>
      <c r="Y19" s="21"/>
    </row>
    <row r="20" spans="1:25">
      <c r="A20" s="4">
        <v>11</v>
      </c>
      <c r="B20" s="3">
        <v>36</v>
      </c>
      <c r="C20" s="3" t="s">
        <v>43</v>
      </c>
      <c r="D20" s="3" t="s">
        <v>31</v>
      </c>
      <c r="E20" s="3"/>
      <c r="F20" s="3" t="s">
        <v>44</v>
      </c>
      <c r="G20" s="14">
        <f t="shared" si="0"/>
        <v>43</v>
      </c>
      <c r="H20" s="3"/>
      <c r="I20" s="3">
        <v>7</v>
      </c>
      <c r="J20" s="3">
        <v>6</v>
      </c>
      <c r="K20" s="3">
        <v>6</v>
      </c>
      <c r="L20" s="3">
        <v>6</v>
      </c>
      <c r="M20" s="3">
        <v>7</v>
      </c>
      <c r="N20" s="3">
        <v>5</v>
      </c>
      <c r="O20" s="3">
        <v>6</v>
      </c>
      <c r="P20" s="3"/>
      <c r="Q20" s="15">
        <f t="shared" si="1"/>
        <v>449</v>
      </c>
      <c r="R20" s="3">
        <v>45</v>
      </c>
      <c r="S20" s="21">
        <v>83</v>
      </c>
      <c r="T20" s="21">
        <v>40</v>
      </c>
      <c r="U20" s="21">
        <v>83</v>
      </c>
      <c r="V20" s="21">
        <v>87</v>
      </c>
      <c r="W20" s="21">
        <v>56</v>
      </c>
      <c r="X20" s="21">
        <v>55</v>
      </c>
      <c r="Y20" s="21"/>
    </row>
    <row r="21" spans="1:25">
      <c r="A21" s="4">
        <v>12</v>
      </c>
      <c r="B21" s="3">
        <v>13</v>
      </c>
      <c r="C21" s="20" t="s">
        <v>45</v>
      </c>
      <c r="D21" s="20" t="s">
        <v>46</v>
      </c>
      <c r="E21" s="3"/>
      <c r="F21" s="20" t="s">
        <v>29</v>
      </c>
      <c r="G21" s="48">
        <f t="shared" si="0"/>
        <v>36</v>
      </c>
      <c r="H21" s="3"/>
      <c r="I21" s="3">
        <v>6</v>
      </c>
      <c r="J21" s="3">
        <v>5</v>
      </c>
      <c r="K21" s="3">
        <v>7</v>
      </c>
      <c r="L21" s="3">
        <v>5</v>
      </c>
      <c r="M21" s="3">
        <v>5</v>
      </c>
      <c r="N21" s="3">
        <v>4</v>
      </c>
      <c r="O21" s="3">
        <v>4</v>
      </c>
      <c r="P21" s="3"/>
      <c r="Q21" s="15">
        <f t="shared" si="1"/>
        <v>501</v>
      </c>
      <c r="R21" s="3">
        <v>55</v>
      </c>
      <c r="S21" s="21">
        <v>87</v>
      </c>
      <c r="T21" s="21">
        <v>39</v>
      </c>
      <c r="U21" s="21">
        <v>88</v>
      </c>
      <c r="V21" s="21">
        <v>102</v>
      </c>
      <c r="W21" s="21">
        <v>59</v>
      </c>
      <c r="X21" s="21">
        <v>71</v>
      </c>
      <c r="Y21" s="21"/>
    </row>
    <row r="22" spans="1:25">
      <c r="A22" s="4">
        <v>13</v>
      </c>
      <c r="B22" s="3">
        <v>52</v>
      </c>
      <c r="C22" s="20" t="s">
        <v>129</v>
      </c>
      <c r="D22" s="20" t="s">
        <v>130</v>
      </c>
      <c r="E22" s="3"/>
      <c r="F22" s="20" t="s">
        <v>60</v>
      </c>
      <c r="G22" s="14">
        <f t="shared" si="0"/>
        <v>17</v>
      </c>
      <c r="H22" s="3"/>
      <c r="I22" s="3">
        <v>0</v>
      </c>
      <c r="J22" s="3">
        <v>3</v>
      </c>
      <c r="K22" s="3">
        <v>3</v>
      </c>
      <c r="L22" s="3">
        <v>4</v>
      </c>
      <c r="M22" s="3">
        <v>4</v>
      </c>
      <c r="N22" s="3">
        <v>0</v>
      </c>
      <c r="O22" s="3">
        <v>3</v>
      </c>
      <c r="P22" s="3"/>
      <c r="Q22" s="15">
        <f t="shared" si="1"/>
        <v>727</v>
      </c>
      <c r="R22" s="3">
        <v>124</v>
      </c>
      <c r="S22" s="21">
        <v>111</v>
      </c>
      <c r="T22" s="21">
        <v>76</v>
      </c>
      <c r="U22" s="21">
        <v>104</v>
      </c>
      <c r="V22" s="21">
        <v>108</v>
      </c>
      <c r="W22" s="21">
        <v>124</v>
      </c>
      <c r="X22" s="21">
        <v>80</v>
      </c>
      <c r="Y22" s="21"/>
    </row>
    <row r="23" spans="1:25">
      <c r="A23" s="4">
        <v>14</v>
      </c>
      <c r="B23" s="3">
        <v>48</v>
      </c>
      <c r="C23" s="20" t="s">
        <v>128</v>
      </c>
      <c r="D23" s="20" t="s">
        <v>34</v>
      </c>
      <c r="E23" s="20"/>
      <c r="F23" s="20" t="s">
        <v>32</v>
      </c>
      <c r="G23" s="14">
        <f t="shared" si="0"/>
        <v>14</v>
      </c>
      <c r="H23" s="3"/>
      <c r="I23" s="3">
        <v>0</v>
      </c>
      <c r="J23" s="3">
        <v>4</v>
      </c>
      <c r="K23" s="3">
        <v>5</v>
      </c>
      <c r="L23" s="3">
        <v>0</v>
      </c>
      <c r="M23" s="3">
        <v>0</v>
      </c>
      <c r="N23" s="3">
        <v>0</v>
      </c>
      <c r="O23" s="3">
        <v>5</v>
      </c>
      <c r="P23" s="3"/>
      <c r="Q23" s="15">
        <f t="shared" si="1"/>
        <v>712</v>
      </c>
      <c r="R23" s="3">
        <v>124</v>
      </c>
      <c r="S23" s="21">
        <v>89</v>
      </c>
      <c r="T23" s="21">
        <v>60</v>
      </c>
      <c r="U23" s="21">
        <v>124</v>
      </c>
      <c r="V23" s="21">
        <v>124</v>
      </c>
      <c r="W23" s="21">
        <v>124</v>
      </c>
      <c r="X23" s="21">
        <v>67</v>
      </c>
      <c r="Y23" s="21"/>
    </row>
    <row r="24" spans="1:25">
      <c r="A24" s="4">
        <v>15</v>
      </c>
      <c r="B24" s="3">
        <v>34</v>
      </c>
      <c r="C24" s="24" t="s">
        <v>47</v>
      </c>
      <c r="D24" s="24" t="s">
        <v>48</v>
      </c>
      <c r="E24" s="3"/>
      <c r="F24" s="24" t="s">
        <v>32</v>
      </c>
      <c r="G24" s="14">
        <f t="shared" si="0"/>
        <v>11</v>
      </c>
      <c r="H24" s="3"/>
      <c r="I24" s="3">
        <v>5</v>
      </c>
      <c r="J24" s="3">
        <v>0</v>
      </c>
      <c r="K24" s="3">
        <v>4</v>
      </c>
      <c r="L24" s="3">
        <v>0</v>
      </c>
      <c r="M24" s="3">
        <v>0</v>
      </c>
      <c r="N24" s="3">
        <v>0</v>
      </c>
      <c r="O24" s="3">
        <v>2</v>
      </c>
      <c r="P24" s="3"/>
      <c r="Q24" s="15">
        <f t="shared" si="1"/>
        <v>728</v>
      </c>
      <c r="R24" s="3">
        <v>84</v>
      </c>
      <c r="S24" s="21">
        <v>124</v>
      </c>
      <c r="T24" s="21">
        <v>62</v>
      </c>
      <c r="U24" s="21">
        <v>124</v>
      </c>
      <c r="V24" s="21">
        <v>124</v>
      </c>
      <c r="W24" s="21">
        <v>124</v>
      </c>
      <c r="X24" s="21">
        <v>86</v>
      </c>
      <c r="Y24" s="21"/>
    </row>
    <row r="25" spans="1:25">
      <c r="A25" s="4">
        <v>16</v>
      </c>
      <c r="B25" s="3">
        <v>28</v>
      </c>
      <c r="C25" s="24" t="s">
        <v>127</v>
      </c>
      <c r="D25" s="24" t="s">
        <v>34</v>
      </c>
      <c r="E25" s="3"/>
      <c r="F25" s="24" t="s">
        <v>41</v>
      </c>
      <c r="G25" s="14">
        <f t="shared" si="0"/>
        <v>7</v>
      </c>
      <c r="H25" s="3"/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/>
      <c r="Q25" s="15">
        <f t="shared" si="1"/>
        <v>814</v>
      </c>
      <c r="R25" s="3">
        <v>124</v>
      </c>
      <c r="S25" s="21">
        <v>70</v>
      </c>
      <c r="T25" s="21">
        <v>124</v>
      </c>
      <c r="U25" s="21">
        <v>124</v>
      </c>
      <c r="V25" s="21">
        <v>124</v>
      </c>
      <c r="W25" s="21">
        <v>124</v>
      </c>
      <c r="X25" s="21">
        <v>124</v>
      </c>
      <c r="Y25" s="21"/>
    </row>
    <row r="26" spans="1:25">
      <c r="A26" s="4">
        <v>17</v>
      </c>
      <c r="B26" s="3"/>
      <c r="C26" s="3"/>
      <c r="D26" s="3"/>
      <c r="E26" s="3"/>
      <c r="F26" s="3"/>
      <c r="G26" s="14"/>
      <c r="H26" s="3"/>
      <c r="I26" s="3"/>
      <c r="J26" s="3"/>
      <c r="K26" s="3"/>
      <c r="L26" s="3"/>
      <c r="M26" s="3"/>
      <c r="N26" s="3"/>
      <c r="O26" s="3"/>
      <c r="P26" s="3"/>
      <c r="Q26" s="15"/>
      <c r="R26" s="3"/>
      <c r="S26" s="21"/>
      <c r="T26" s="21"/>
      <c r="U26" s="21"/>
      <c r="V26" s="21"/>
      <c r="W26" s="21"/>
      <c r="X26" s="21"/>
      <c r="Y26" s="21"/>
    </row>
    <row r="27" spans="1:25">
      <c r="A27" s="4">
        <v>18</v>
      </c>
      <c r="B27" s="3"/>
      <c r="C27" s="3"/>
      <c r="D27" s="3"/>
      <c r="E27" s="3"/>
      <c r="F27" s="3"/>
      <c r="G27" s="14"/>
      <c r="H27" s="3"/>
      <c r="I27" s="3"/>
      <c r="J27" s="3"/>
      <c r="K27" s="3"/>
      <c r="L27" s="3"/>
      <c r="M27" s="3"/>
      <c r="N27" s="3"/>
      <c r="O27" s="3"/>
      <c r="P27" s="3"/>
      <c r="Q27" s="15"/>
      <c r="R27" s="3"/>
      <c r="S27" s="21"/>
      <c r="T27" s="21"/>
      <c r="U27" s="21"/>
      <c r="V27" s="21"/>
      <c r="W27" s="21"/>
      <c r="X27" s="21"/>
      <c r="Y27" s="21"/>
    </row>
    <row r="28" spans="1:25">
      <c r="A28" s="4">
        <v>19</v>
      </c>
      <c r="B28" s="3"/>
      <c r="C28" s="3"/>
      <c r="D28" s="3"/>
      <c r="E28" s="3"/>
      <c r="F28" s="3"/>
      <c r="G28" s="14"/>
      <c r="H28" s="3"/>
      <c r="I28" s="3"/>
      <c r="J28" s="3"/>
      <c r="K28" s="3"/>
      <c r="L28" s="3"/>
      <c r="M28" s="3"/>
      <c r="N28" s="3"/>
      <c r="O28" s="3"/>
      <c r="P28" s="3"/>
      <c r="Q28" s="15"/>
      <c r="R28" s="3"/>
      <c r="S28" s="21"/>
      <c r="T28" s="21"/>
      <c r="U28" s="21"/>
      <c r="V28" s="21"/>
      <c r="W28" s="21"/>
      <c r="X28" s="21"/>
      <c r="Y28" s="21"/>
    </row>
    <row r="29" spans="1:25">
      <c r="A29" s="4">
        <v>20</v>
      </c>
      <c r="B29" s="3"/>
      <c r="C29" s="3"/>
      <c r="D29" s="3"/>
      <c r="E29" s="3"/>
      <c r="F29" s="3"/>
      <c r="G29" s="14"/>
      <c r="H29" s="3"/>
      <c r="I29" s="3"/>
      <c r="J29" s="3"/>
      <c r="K29" s="3"/>
      <c r="L29" s="3"/>
      <c r="M29" s="3"/>
      <c r="N29" s="3"/>
      <c r="O29" s="3"/>
      <c r="P29" s="3"/>
      <c r="Q29" s="15"/>
      <c r="R29" s="3"/>
      <c r="S29" s="21"/>
      <c r="T29" s="21"/>
      <c r="U29" s="21"/>
      <c r="V29" s="21"/>
      <c r="W29" s="21"/>
      <c r="X29" s="21"/>
      <c r="Y29" s="21"/>
    </row>
    <row r="30" spans="1:25">
      <c r="A30" s="4">
        <v>21</v>
      </c>
      <c r="B30" s="3"/>
      <c r="C30" s="3"/>
      <c r="D30" s="3"/>
      <c r="E30" s="3"/>
      <c r="F30" s="3"/>
      <c r="G30" s="14"/>
      <c r="H30" s="3"/>
      <c r="I30" s="3"/>
      <c r="J30" s="3"/>
      <c r="K30" s="3"/>
      <c r="L30" s="3"/>
      <c r="M30" s="3"/>
      <c r="N30" s="3"/>
      <c r="O30" s="3"/>
      <c r="P30" s="3"/>
      <c r="Q30" s="15"/>
      <c r="R30" s="3"/>
      <c r="S30" s="21"/>
      <c r="T30" s="21"/>
      <c r="U30" s="21"/>
      <c r="V30" s="21"/>
      <c r="W30" s="21"/>
      <c r="X30" s="21"/>
      <c r="Y30" s="21"/>
    </row>
    <row r="31" spans="1:25">
      <c r="A31" s="4">
        <v>22</v>
      </c>
      <c r="B31" s="3"/>
      <c r="C31" s="3"/>
      <c r="D31" s="3"/>
      <c r="E31" s="3"/>
      <c r="F31" s="3"/>
      <c r="G31" s="14"/>
      <c r="H31" s="3"/>
      <c r="I31" s="3"/>
      <c r="J31" s="3"/>
      <c r="K31" s="3"/>
      <c r="L31" s="3"/>
      <c r="M31" s="3"/>
      <c r="N31" s="3"/>
      <c r="O31" s="3"/>
      <c r="P31" s="3"/>
      <c r="Q31" s="15"/>
      <c r="R31" s="3"/>
      <c r="S31" s="21"/>
      <c r="T31" s="21"/>
      <c r="U31" s="21"/>
      <c r="V31" s="21"/>
      <c r="W31" s="21"/>
      <c r="X31" s="21"/>
      <c r="Y31" s="21"/>
    </row>
    <row r="32" spans="1:25">
      <c r="A32" s="4">
        <v>23</v>
      </c>
      <c r="B32" s="3"/>
      <c r="C32" s="3"/>
      <c r="D32" s="3"/>
      <c r="E32" s="3"/>
      <c r="F32" s="3"/>
      <c r="G32" s="14"/>
      <c r="H32" s="3"/>
      <c r="I32" s="3"/>
      <c r="J32" s="3"/>
      <c r="K32" s="3"/>
      <c r="L32" s="3"/>
      <c r="M32" s="3"/>
      <c r="N32" s="3"/>
      <c r="O32" s="3"/>
      <c r="P32" s="3"/>
      <c r="Q32" s="15"/>
      <c r="R32" s="3"/>
      <c r="S32" s="21"/>
      <c r="T32" s="21"/>
      <c r="U32" s="21"/>
      <c r="V32" s="21"/>
      <c r="W32" s="21"/>
      <c r="X32" s="21"/>
      <c r="Y32" s="21"/>
    </row>
    <row r="33" spans="1:25">
      <c r="A33" s="4">
        <v>24</v>
      </c>
      <c r="B33" s="3"/>
      <c r="C33" s="3"/>
      <c r="D33" s="3"/>
      <c r="E33" s="3"/>
      <c r="F33" s="3"/>
      <c r="G33" s="14"/>
      <c r="H33" s="3"/>
      <c r="I33" s="3"/>
      <c r="J33" s="3"/>
      <c r="K33" s="3"/>
      <c r="L33" s="3"/>
      <c r="M33" s="3"/>
      <c r="N33" s="3"/>
      <c r="O33" s="3"/>
      <c r="P33" s="3"/>
      <c r="Q33" s="15"/>
      <c r="R33" s="3"/>
      <c r="S33" s="21"/>
      <c r="T33" s="21"/>
      <c r="U33" s="21"/>
      <c r="V33" s="21"/>
      <c r="W33" s="21"/>
      <c r="X33" s="21"/>
      <c r="Y33" s="21"/>
    </row>
    <row r="34" spans="1:25">
      <c r="A34" s="4">
        <v>25</v>
      </c>
      <c r="B34" s="3"/>
      <c r="C34" s="3"/>
      <c r="D34" s="3"/>
      <c r="E34" s="3"/>
      <c r="F34" s="3"/>
      <c r="G34" s="14"/>
      <c r="H34" s="3"/>
      <c r="I34" s="3"/>
      <c r="J34" s="3"/>
      <c r="K34" s="3"/>
      <c r="L34" s="3"/>
      <c r="M34" s="3"/>
      <c r="N34" s="3"/>
      <c r="O34" s="3"/>
      <c r="P34" s="3"/>
      <c r="Q34" s="15"/>
      <c r="R34" s="3"/>
      <c r="S34" s="21"/>
      <c r="T34" s="21"/>
      <c r="U34" s="21"/>
      <c r="V34" s="21"/>
      <c r="W34" s="21"/>
      <c r="X34" s="21"/>
      <c r="Y34" s="21"/>
    </row>
    <row r="35" spans="1:25">
      <c r="A35" s="4">
        <v>26</v>
      </c>
      <c r="B35" s="3"/>
      <c r="C35" s="3"/>
      <c r="D35" s="3"/>
      <c r="E35" s="3"/>
      <c r="F35" s="3"/>
      <c r="G35" s="14"/>
      <c r="H35" s="3"/>
      <c r="I35" s="3"/>
      <c r="J35" s="3"/>
      <c r="K35" s="3"/>
      <c r="L35" s="3"/>
      <c r="M35" s="3"/>
      <c r="N35" s="3"/>
      <c r="O35" s="3"/>
      <c r="P35" s="3"/>
      <c r="Q35" s="15"/>
      <c r="R35" s="3"/>
      <c r="S35" s="21"/>
      <c r="T35" s="21"/>
      <c r="U35" s="21"/>
      <c r="V35" s="21"/>
      <c r="W35" s="21"/>
      <c r="X35" s="21"/>
      <c r="Y35" s="21"/>
    </row>
    <row r="36" spans="1:25">
      <c r="A36" s="4">
        <v>27</v>
      </c>
      <c r="B36" s="3"/>
      <c r="C36" s="3"/>
      <c r="D36" s="3"/>
      <c r="E36" s="3"/>
      <c r="F36" s="3"/>
      <c r="G36" s="14"/>
      <c r="H36" s="3"/>
      <c r="I36" s="3"/>
      <c r="J36" s="3"/>
      <c r="K36" s="3"/>
      <c r="L36" s="3"/>
      <c r="M36" s="3"/>
      <c r="N36" s="3"/>
      <c r="O36" s="3"/>
      <c r="P36" s="3"/>
      <c r="Q36" s="15"/>
      <c r="R36" s="3"/>
      <c r="S36" s="21"/>
      <c r="T36" s="21"/>
      <c r="U36" s="21"/>
      <c r="V36" s="21"/>
      <c r="W36" s="21"/>
      <c r="X36" s="21"/>
      <c r="Y36" s="21"/>
    </row>
    <row r="37" spans="1:25">
      <c r="A37" s="4">
        <v>28</v>
      </c>
      <c r="B37" s="3"/>
      <c r="C37" s="3"/>
      <c r="D37" s="3"/>
      <c r="E37" s="3"/>
      <c r="F37" s="3"/>
      <c r="G37" s="14"/>
      <c r="H37" s="3"/>
      <c r="I37" s="3"/>
      <c r="J37" s="3"/>
      <c r="K37" s="3"/>
      <c r="L37" s="3"/>
      <c r="M37" s="3"/>
      <c r="N37" s="3"/>
      <c r="O37" s="3"/>
      <c r="P37" s="3"/>
      <c r="Q37" s="15"/>
      <c r="R37" s="3"/>
      <c r="S37" s="21"/>
      <c r="T37" s="21"/>
      <c r="U37" s="21"/>
      <c r="V37" s="21"/>
      <c r="W37" s="21"/>
      <c r="X37" s="21"/>
      <c r="Y37" s="21"/>
    </row>
    <row r="38" spans="1:25">
      <c r="A38" s="4">
        <v>29</v>
      </c>
      <c r="B38" s="3"/>
      <c r="C38" s="3"/>
      <c r="D38" s="3"/>
      <c r="E38" s="3"/>
      <c r="F38" s="3"/>
      <c r="G38" s="14"/>
      <c r="H38" s="3"/>
      <c r="I38" s="3"/>
      <c r="J38" s="3"/>
      <c r="K38" s="3"/>
      <c r="L38" s="3"/>
      <c r="M38" s="3"/>
      <c r="N38" s="3"/>
      <c r="O38" s="3"/>
      <c r="P38" s="3"/>
      <c r="Q38" s="15"/>
      <c r="R38" s="3"/>
      <c r="S38" s="21"/>
      <c r="T38" s="21"/>
      <c r="U38" s="21"/>
      <c r="V38" s="21"/>
      <c r="W38" s="21"/>
      <c r="X38" s="21"/>
      <c r="Y38" s="21"/>
    </row>
    <row r="39" spans="1:25">
      <c r="A39" s="4">
        <v>30</v>
      </c>
      <c r="B39" s="3"/>
      <c r="C39" s="3"/>
      <c r="D39" s="3"/>
      <c r="E39" s="3"/>
      <c r="F39" s="3"/>
      <c r="G39" s="14"/>
      <c r="H39" s="3"/>
      <c r="I39" s="3"/>
      <c r="J39" s="3"/>
      <c r="K39" s="3"/>
      <c r="L39" s="3"/>
      <c r="M39" s="3"/>
      <c r="N39" s="3"/>
      <c r="O39" s="3"/>
      <c r="P39" s="3"/>
      <c r="Q39" s="15"/>
      <c r="R39" s="3"/>
      <c r="S39" s="21"/>
      <c r="T39" s="21"/>
      <c r="U39" s="21"/>
      <c r="V39" s="21"/>
      <c r="W39" s="21"/>
      <c r="X39" s="21"/>
      <c r="Y39" s="21"/>
    </row>
  </sheetData>
  <sortState ref="B17:X18">
    <sortCondition ref="Q17:Q18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topLeftCell="A3" workbookViewId="0">
      <selection activeCell="P19" sqref="P19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51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4" t="s">
        <v>0</v>
      </c>
      <c r="B9" s="4" t="s">
        <v>1</v>
      </c>
      <c r="C9" s="4" t="s">
        <v>2</v>
      </c>
      <c r="D9" s="4" t="s">
        <v>3</v>
      </c>
      <c r="E9" s="4" t="s">
        <v>26</v>
      </c>
      <c r="F9" s="4" t="s">
        <v>4</v>
      </c>
      <c r="G9" s="4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4">
        <v>1</v>
      </c>
      <c r="B10" s="3">
        <v>42</v>
      </c>
      <c r="C10" s="3" t="s">
        <v>52</v>
      </c>
      <c r="D10" s="3" t="s">
        <v>31</v>
      </c>
      <c r="E10" s="5"/>
      <c r="F10" s="3" t="s">
        <v>32</v>
      </c>
      <c r="G10" s="19">
        <f t="shared" ref="G10:G18" si="0">SUM(H10:P10)</f>
        <v>140</v>
      </c>
      <c r="H10" s="5"/>
      <c r="I10" s="3">
        <v>20</v>
      </c>
      <c r="J10" s="3">
        <v>20</v>
      </c>
      <c r="K10" s="3">
        <v>20</v>
      </c>
      <c r="L10" s="33">
        <v>20</v>
      </c>
      <c r="M10" s="3">
        <v>20</v>
      </c>
      <c r="N10" s="3">
        <v>20</v>
      </c>
      <c r="O10" s="3">
        <v>20</v>
      </c>
      <c r="P10" s="3"/>
      <c r="Q10" s="3">
        <f t="shared" ref="Q10:Q18" si="1">SUM(R10:Y10)</f>
        <v>74</v>
      </c>
      <c r="R10" s="3">
        <v>16</v>
      </c>
      <c r="S10" s="21">
        <v>11</v>
      </c>
      <c r="T10" s="21">
        <v>2</v>
      </c>
      <c r="U10" s="21">
        <v>8</v>
      </c>
      <c r="V10" s="21">
        <v>23</v>
      </c>
      <c r="W10" s="21">
        <v>7</v>
      </c>
      <c r="X10" s="21">
        <v>7</v>
      </c>
      <c r="Y10" s="21"/>
    </row>
    <row r="11" spans="1:25">
      <c r="A11" s="4">
        <v>2</v>
      </c>
      <c r="B11" s="3">
        <v>4</v>
      </c>
      <c r="C11" s="3" t="s">
        <v>53</v>
      </c>
      <c r="D11" s="3" t="s">
        <v>28</v>
      </c>
      <c r="E11" s="5"/>
      <c r="F11" s="3" t="s">
        <v>32</v>
      </c>
      <c r="G11" s="19">
        <f t="shared" si="0"/>
        <v>113</v>
      </c>
      <c r="H11" s="5"/>
      <c r="I11" s="3">
        <v>17</v>
      </c>
      <c r="J11" s="3">
        <v>17</v>
      </c>
      <c r="K11" s="3">
        <v>15</v>
      </c>
      <c r="L11" s="3">
        <v>15</v>
      </c>
      <c r="M11" s="3">
        <v>17</v>
      </c>
      <c r="N11" s="3">
        <v>17</v>
      </c>
      <c r="O11" s="3">
        <v>15</v>
      </c>
      <c r="P11" s="3"/>
      <c r="Q11" s="3">
        <f t="shared" si="1"/>
        <v>210</v>
      </c>
      <c r="R11" s="3">
        <v>23</v>
      </c>
      <c r="S11" s="21">
        <v>25</v>
      </c>
      <c r="T11" s="21">
        <v>7</v>
      </c>
      <c r="U11" s="21">
        <v>38</v>
      </c>
      <c r="V11" s="21">
        <v>59</v>
      </c>
      <c r="W11" s="21">
        <v>24</v>
      </c>
      <c r="X11" s="21">
        <v>34</v>
      </c>
      <c r="Y11" s="21"/>
    </row>
    <row r="12" spans="1:25">
      <c r="A12" s="4">
        <v>3</v>
      </c>
      <c r="B12" s="3">
        <v>43</v>
      </c>
      <c r="C12" s="3" t="s">
        <v>56</v>
      </c>
      <c r="D12" s="3" t="s">
        <v>34</v>
      </c>
      <c r="E12" s="5"/>
      <c r="F12" s="3" t="s">
        <v>41</v>
      </c>
      <c r="G12" s="19">
        <f t="shared" si="0"/>
        <v>109</v>
      </c>
      <c r="H12" s="5"/>
      <c r="I12" s="3">
        <v>13</v>
      </c>
      <c r="J12" s="3">
        <v>15</v>
      </c>
      <c r="K12" s="3">
        <v>17</v>
      </c>
      <c r="L12" s="3">
        <v>17</v>
      </c>
      <c r="M12" s="3">
        <v>15</v>
      </c>
      <c r="N12" s="3">
        <v>15</v>
      </c>
      <c r="O12" s="3">
        <v>17</v>
      </c>
      <c r="P12" s="3"/>
      <c r="Q12" s="3">
        <f t="shared" si="1"/>
        <v>220</v>
      </c>
      <c r="R12" s="3">
        <v>40</v>
      </c>
      <c r="S12" s="21">
        <v>35</v>
      </c>
      <c r="T12" s="21">
        <v>4</v>
      </c>
      <c r="U12" s="21">
        <v>28</v>
      </c>
      <c r="V12" s="21">
        <v>63</v>
      </c>
      <c r="W12" s="21">
        <v>25</v>
      </c>
      <c r="X12" s="21">
        <v>25</v>
      </c>
      <c r="Y12" s="21"/>
    </row>
    <row r="13" spans="1:25">
      <c r="A13" s="4">
        <v>4</v>
      </c>
      <c r="B13" s="3">
        <v>41</v>
      </c>
      <c r="C13" s="3" t="s">
        <v>58</v>
      </c>
      <c r="D13" s="3" t="s">
        <v>31</v>
      </c>
      <c r="E13" s="5"/>
      <c r="F13" s="3" t="s">
        <v>41</v>
      </c>
      <c r="G13" s="19">
        <f t="shared" si="0"/>
        <v>71</v>
      </c>
      <c r="H13" s="5"/>
      <c r="I13" s="3">
        <v>10</v>
      </c>
      <c r="J13" s="3">
        <v>11</v>
      </c>
      <c r="K13" s="3">
        <v>0</v>
      </c>
      <c r="L13" s="3">
        <v>11</v>
      </c>
      <c r="M13" s="3">
        <v>13</v>
      </c>
      <c r="N13" s="3">
        <v>13</v>
      </c>
      <c r="O13" s="3">
        <v>13</v>
      </c>
      <c r="P13" s="3"/>
      <c r="Q13" s="3">
        <f t="shared" si="1"/>
        <v>421</v>
      </c>
      <c r="R13" s="3">
        <v>47</v>
      </c>
      <c r="S13" s="21">
        <v>41</v>
      </c>
      <c r="T13" s="21">
        <v>124</v>
      </c>
      <c r="U13" s="21">
        <v>72</v>
      </c>
      <c r="V13" s="21">
        <v>64</v>
      </c>
      <c r="W13" s="21">
        <v>37</v>
      </c>
      <c r="X13" s="21">
        <v>36</v>
      </c>
      <c r="Y13" s="21"/>
    </row>
    <row r="14" spans="1:25">
      <c r="A14" s="4">
        <v>5</v>
      </c>
      <c r="B14" s="3">
        <v>22</v>
      </c>
      <c r="C14" s="3" t="s">
        <v>62</v>
      </c>
      <c r="D14" s="3" t="s">
        <v>28</v>
      </c>
      <c r="E14" s="5"/>
      <c r="F14" s="3" t="s">
        <v>60</v>
      </c>
      <c r="G14" s="19">
        <f t="shared" si="0"/>
        <v>66</v>
      </c>
      <c r="H14" s="5"/>
      <c r="I14" s="3">
        <v>7</v>
      </c>
      <c r="J14" s="3">
        <v>13</v>
      </c>
      <c r="K14" s="3">
        <v>0</v>
      </c>
      <c r="L14" s="3">
        <v>13</v>
      </c>
      <c r="M14" s="3">
        <v>11</v>
      </c>
      <c r="N14" s="3">
        <v>11</v>
      </c>
      <c r="O14" s="3">
        <v>11</v>
      </c>
      <c r="P14" s="3"/>
      <c r="Q14" s="3">
        <f t="shared" si="1"/>
        <v>455</v>
      </c>
      <c r="R14" s="3">
        <v>72</v>
      </c>
      <c r="S14" s="21">
        <v>38</v>
      </c>
      <c r="T14" s="21">
        <v>124</v>
      </c>
      <c r="U14" s="21">
        <v>57</v>
      </c>
      <c r="V14" s="21">
        <v>81</v>
      </c>
      <c r="W14" s="21">
        <v>39</v>
      </c>
      <c r="X14" s="21">
        <v>44</v>
      </c>
      <c r="Y14" s="21"/>
    </row>
    <row r="15" spans="1:25">
      <c r="A15" s="4">
        <v>6</v>
      </c>
      <c r="B15" s="3">
        <v>26</v>
      </c>
      <c r="C15" s="3" t="s">
        <v>61</v>
      </c>
      <c r="D15" s="3" t="s">
        <v>31</v>
      </c>
      <c r="E15" s="5"/>
      <c r="F15" s="3" t="s">
        <v>60</v>
      </c>
      <c r="G15" s="19">
        <f t="shared" si="0"/>
        <v>58</v>
      </c>
      <c r="H15" s="5"/>
      <c r="I15" s="3">
        <v>8</v>
      </c>
      <c r="J15" s="3">
        <v>9</v>
      </c>
      <c r="K15" s="3">
        <v>13</v>
      </c>
      <c r="L15" s="3">
        <v>10</v>
      </c>
      <c r="M15" s="3">
        <v>0</v>
      </c>
      <c r="N15" s="3">
        <v>10</v>
      </c>
      <c r="O15" s="3">
        <v>8</v>
      </c>
      <c r="P15" s="3"/>
      <c r="Q15" s="3">
        <f t="shared" si="1"/>
        <v>505</v>
      </c>
      <c r="R15" s="3">
        <v>62</v>
      </c>
      <c r="S15" s="21">
        <v>73</v>
      </c>
      <c r="T15" s="21">
        <v>47</v>
      </c>
      <c r="U15" s="21">
        <v>82</v>
      </c>
      <c r="V15" s="21">
        <v>124</v>
      </c>
      <c r="W15" s="21">
        <v>49</v>
      </c>
      <c r="X15" s="21">
        <v>68</v>
      </c>
      <c r="Y15" s="21"/>
    </row>
    <row r="16" spans="1:25">
      <c r="A16" s="4">
        <v>7</v>
      </c>
      <c r="B16" s="3">
        <v>32</v>
      </c>
      <c r="C16" s="3" t="s">
        <v>57</v>
      </c>
      <c r="D16" s="3" t="s">
        <v>48</v>
      </c>
      <c r="E16" s="5"/>
      <c r="F16" s="3" t="s">
        <v>32</v>
      </c>
      <c r="G16" s="19">
        <f t="shared" si="0"/>
        <v>40</v>
      </c>
      <c r="H16" s="5"/>
      <c r="I16" s="3">
        <v>11</v>
      </c>
      <c r="J16" s="3">
        <v>10</v>
      </c>
      <c r="K16" s="3">
        <v>0</v>
      </c>
      <c r="L16" s="3">
        <v>0</v>
      </c>
      <c r="M16" s="3">
        <v>0</v>
      </c>
      <c r="N16" s="3">
        <v>9</v>
      </c>
      <c r="O16" s="3">
        <v>10</v>
      </c>
      <c r="P16" s="3"/>
      <c r="Q16" s="3">
        <f t="shared" si="1"/>
        <v>574</v>
      </c>
      <c r="R16" s="3">
        <v>47</v>
      </c>
      <c r="S16" s="21">
        <v>47</v>
      </c>
      <c r="T16" s="21">
        <v>124</v>
      </c>
      <c r="U16" s="21">
        <v>124</v>
      </c>
      <c r="V16" s="21">
        <v>124</v>
      </c>
      <c r="W16" s="21">
        <v>52</v>
      </c>
      <c r="X16" s="21">
        <v>56</v>
      </c>
      <c r="Y16" s="21"/>
    </row>
    <row r="17" spans="1:25">
      <c r="A17" s="4">
        <v>8</v>
      </c>
      <c r="B17" s="3">
        <v>29</v>
      </c>
      <c r="C17" s="3" t="s">
        <v>59</v>
      </c>
      <c r="D17" s="3" t="s">
        <v>31</v>
      </c>
      <c r="E17" s="5"/>
      <c r="F17" s="3" t="s">
        <v>60</v>
      </c>
      <c r="G17" s="19">
        <f t="shared" si="0"/>
        <v>34</v>
      </c>
      <c r="H17" s="5"/>
      <c r="I17" s="3">
        <v>9</v>
      </c>
      <c r="J17" s="3">
        <v>8</v>
      </c>
      <c r="K17" s="3">
        <v>0</v>
      </c>
      <c r="L17" s="3">
        <v>0</v>
      </c>
      <c r="M17" s="3">
        <v>0</v>
      </c>
      <c r="N17" s="3">
        <v>8</v>
      </c>
      <c r="O17" s="3">
        <v>9</v>
      </c>
      <c r="P17" s="3"/>
      <c r="Q17" s="3">
        <f t="shared" si="1"/>
        <v>649</v>
      </c>
      <c r="R17" s="3">
        <v>61</v>
      </c>
      <c r="S17" s="21">
        <v>74</v>
      </c>
      <c r="T17" s="21">
        <v>124</v>
      </c>
      <c r="U17" s="21">
        <v>124</v>
      </c>
      <c r="V17" s="21">
        <v>124</v>
      </c>
      <c r="W17" s="21">
        <v>75</v>
      </c>
      <c r="X17" s="21">
        <v>67</v>
      </c>
      <c r="Y17" s="21"/>
    </row>
    <row r="18" spans="1:25">
      <c r="A18" s="4">
        <v>9</v>
      </c>
      <c r="B18" s="3">
        <v>44</v>
      </c>
      <c r="C18" s="3" t="s">
        <v>54</v>
      </c>
      <c r="D18" s="3" t="s">
        <v>55</v>
      </c>
      <c r="E18" s="5"/>
      <c r="F18" s="3" t="s">
        <v>32</v>
      </c>
      <c r="G18" s="19">
        <f t="shared" si="0"/>
        <v>15</v>
      </c>
      <c r="H18" s="5"/>
      <c r="I18" s="3">
        <v>15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/>
      <c r="Q18" s="3">
        <f t="shared" si="1"/>
        <v>779</v>
      </c>
      <c r="R18" s="3">
        <v>35</v>
      </c>
      <c r="S18" s="21">
        <v>124</v>
      </c>
      <c r="T18" s="21">
        <v>124</v>
      </c>
      <c r="U18" s="21">
        <v>124</v>
      </c>
      <c r="V18" s="21">
        <v>124</v>
      </c>
      <c r="W18" s="21">
        <v>124</v>
      </c>
      <c r="X18" s="21">
        <v>124</v>
      </c>
      <c r="Y18" s="21"/>
    </row>
    <row r="19" spans="1:25">
      <c r="A19" s="4">
        <v>10</v>
      </c>
      <c r="B19" s="3"/>
      <c r="C19" s="3"/>
      <c r="D19" s="3"/>
      <c r="E19" s="5"/>
      <c r="F19" s="3"/>
      <c r="G19" s="19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21"/>
      <c r="T19" s="21"/>
      <c r="U19" s="21"/>
      <c r="V19" s="21"/>
      <c r="W19" s="21"/>
      <c r="X19" s="21"/>
      <c r="Y19" s="21"/>
    </row>
    <row r="20" spans="1:25">
      <c r="A20" s="4">
        <v>11</v>
      </c>
      <c r="B20" s="3"/>
      <c r="C20" s="3"/>
      <c r="D20" s="3"/>
      <c r="E20" s="5"/>
      <c r="F20" s="3"/>
      <c r="G20" s="19"/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21"/>
      <c r="T20" s="21"/>
      <c r="U20" s="21"/>
      <c r="V20" s="21"/>
      <c r="W20" s="21"/>
      <c r="X20" s="21"/>
      <c r="Y20" s="21"/>
    </row>
    <row r="21" spans="1:25">
      <c r="A21" s="4">
        <v>12</v>
      </c>
      <c r="B21" s="3"/>
      <c r="C21" s="3"/>
      <c r="D21" s="3"/>
      <c r="E21" s="5"/>
      <c r="F21" s="3"/>
      <c r="G21" s="19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21"/>
      <c r="T21" s="21"/>
      <c r="U21" s="21"/>
      <c r="V21" s="21"/>
      <c r="W21" s="21"/>
      <c r="X21" s="21"/>
      <c r="Y21" s="21"/>
    </row>
    <row r="22" spans="1:25">
      <c r="A22" s="4">
        <v>13</v>
      </c>
      <c r="B22" s="3"/>
      <c r="C22" s="3"/>
      <c r="D22" s="3"/>
      <c r="E22" s="5"/>
      <c r="F22" s="3"/>
      <c r="G22" s="19"/>
      <c r="H22" s="5"/>
      <c r="I22" s="3"/>
      <c r="J22" s="3"/>
      <c r="K22" s="3"/>
      <c r="L22" s="3"/>
      <c r="M22" s="3"/>
      <c r="N22" s="3"/>
      <c r="O22" s="3"/>
      <c r="P22" s="3"/>
      <c r="Q22" s="3"/>
      <c r="R22" s="3"/>
      <c r="S22" s="21"/>
      <c r="T22" s="21"/>
      <c r="U22" s="21"/>
      <c r="V22" s="21"/>
      <c r="W22" s="21"/>
      <c r="X22" s="21"/>
      <c r="Y22" s="21"/>
    </row>
    <row r="23" spans="1:25">
      <c r="A23" s="4">
        <v>14</v>
      </c>
      <c r="B23" s="3"/>
      <c r="C23" s="3"/>
      <c r="D23" s="3"/>
      <c r="E23" s="5"/>
      <c r="F23" s="3"/>
      <c r="G23" s="19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21"/>
      <c r="T23" s="21"/>
      <c r="U23" s="21"/>
      <c r="V23" s="21"/>
      <c r="W23" s="21"/>
      <c r="X23" s="21"/>
      <c r="Y23" s="21"/>
    </row>
    <row r="24" spans="1:25">
      <c r="A24" s="4">
        <v>15</v>
      </c>
      <c r="B24" s="3"/>
      <c r="C24" s="3"/>
      <c r="D24" s="3"/>
      <c r="E24" s="5"/>
      <c r="F24" s="3"/>
      <c r="G24" s="19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21"/>
      <c r="T24" s="21"/>
      <c r="U24" s="21"/>
      <c r="V24" s="21"/>
      <c r="W24" s="21"/>
      <c r="X24" s="21"/>
      <c r="Y24" s="21"/>
    </row>
    <row r="25" spans="1:25">
      <c r="A25" s="4">
        <v>16</v>
      </c>
      <c r="B25" s="3"/>
      <c r="C25" s="3"/>
      <c r="D25" s="3"/>
      <c r="E25" s="5"/>
      <c r="F25" s="3"/>
      <c r="G25" s="19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21"/>
      <c r="T25" s="21"/>
      <c r="U25" s="21"/>
      <c r="V25" s="21"/>
      <c r="W25" s="21"/>
      <c r="X25" s="21"/>
      <c r="Y25" s="21"/>
    </row>
    <row r="26" spans="1:25">
      <c r="A26" s="4">
        <v>17</v>
      </c>
      <c r="B26" s="3"/>
      <c r="C26" s="3"/>
      <c r="D26" s="3"/>
      <c r="E26" s="5"/>
      <c r="F26" s="3"/>
      <c r="G26" s="19"/>
      <c r="H26" s="5"/>
      <c r="I26" s="3"/>
      <c r="J26" s="3"/>
      <c r="K26" s="3"/>
      <c r="L26" s="3"/>
      <c r="M26" s="3"/>
      <c r="N26" s="3"/>
      <c r="O26" s="3"/>
      <c r="P26" s="3"/>
      <c r="Q26" s="3"/>
      <c r="R26" s="3"/>
      <c r="S26" s="21"/>
      <c r="T26" s="21"/>
      <c r="U26" s="21"/>
      <c r="V26" s="21"/>
      <c r="W26" s="21"/>
      <c r="X26" s="21"/>
      <c r="Y26" s="21"/>
    </row>
    <row r="27" spans="1:25">
      <c r="A27" s="4">
        <v>18</v>
      </c>
      <c r="B27" s="3"/>
      <c r="C27" s="3"/>
      <c r="D27" s="3"/>
      <c r="E27" s="5"/>
      <c r="F27" s="3"/>
      <c r="G27" s="19"/>
      <c r="H27" s="5"/>
      <c r="I27" s="3"/>
      <c r="J27" s="3"/>
      <c r="K27" s="3"/>
      <c r="L27" s="3"/>
      <c r="M27" s="3"/>
      <c r="N27" s="3"/>
      <c r="O27" s="3"/>
      <c r="P27" s="3"/>
      <c r="Q27" s="3"/>
      <c r="R27" s="3"/>
      <c r="S27" s="21"/>
      <c r="T27" s="21"/>
      <c r="U27" s="21"/>
      <c r="V27" s="21"/>
      <c r="W27" s="21"/>
      <c r="X27" s="21"/>
      <c r="Y27" s="21"/>
    </row>
    <row r="28" spans="1:25">
      <c r="A28" s="4">
        <v>19</v>
      </c>
      <c r="B28" s="3"/>
      <c r="C28" s="3"/>
      <c r="D28" s="3"/>
      <c r="E28" s="5"/>
      <c r="F28" s="3"/>
      <c r="G28" s="19"/>
      <c r="H28" s="5"/>
      <c r="I28" s="3"/>
      <c r="J28" s="3"/>
      <c r="K28" s="3"/>
      <c r="L28" s="3"/>
      <c r="M28" s="3"/>
      <c r="N28" s="3"/>
      <c r="O28" s="3"/>
      <c r="P28" s="3"/>
      <c r="Q28" s="3"/>
      <c r="R28" s="3"/>
      <c r="S28" s="21"/>
      <c r="T28" s="21"/>
      <c r="U28" s="21"/>
      <c r="V28" s="21"/>
      <c r="W28" s="21"/>
      <c r="X28" s="21"/>
      <c r="Y28" s="21"/>
    </row>
    <row r="29" spans="1:25">
      <c r="A29" s="4">
        <v>20</v>
      </c>
      <c r="B29" s="3"/>
      <c r="C29" s="3"/>
      <c r="D29" s="3"/>
      <c r="E29" s="5"/>
      <c r="F29" s="3"/>
      <c r="G29" s="19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21"/>
      <c r="T29" s="21"/>
      <c r="U29" s="21"/>
      <c r="V29" s="21"/>
      <c r="W29" s="21"/>
      <c r="X29" s="21"/>
      <c r="Y29" s="21"/>
    </row>
    <row r="30" spans="1:25">
      <c r="A30" s="4">
        <v>21</v>
      </c>
      <c r="B30" s="3"/>
      <c r="C30" s="3"/>
      <c r="D30" s="3"/>
      <c r="E30" s="5"/>
      <c r="F30" s="3"/>
      <c r="G30" s="19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21"/>
      <c r="T30" s="21"/>
      <c r="U30" s="21"/>
      <c r="V30" s="21"/>
      <c r="W30" s="21"/>
      <c r="X30" s="21"/>
      <c r="Y30" s="21"/>
    </row>
    <row r="31" spans="1:25">
      <c r="A31" s="4">
        <v>22</v>
      </c>
      <c r="B31" s="3"/>
      <c r="C31" s="3"/>
      <c r="D31" s="3"/>
      <c r="E31" s="5"/>
      <c r="F31" s="3"/>
      <c r="G31" s="19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21"/>
      <c r="T31" s="21"/>
      <c r="U31" s="21"/>
      <c r="V31" s="21"/>
      <c r="W31" s="21"/>
      <c r="X31" s="21"/>
      <c r="Y31" s="21"/>
    </row>
    <row r="32" spans="1:25">
      <c r="A32" s="4">
        <v>23</v>
      </c>
      <c r="B32" s="3"/>
      <c r="C32" s="3"/>
      <c r="D32" s="3"/>
      <c r="E32" s="5"/>
      <c r="F32" s="3"/>
      <c r="G32" s="19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  <c r="S32" s="21"/>
      <c r="T32" s="21"/>
      <c r="U32" s="21"/>
      <c r="V32" s="21"/>
      <c r="W32" s="21"/>
      <c r="X32" s="21"/>
      <c r="Y32" s="21"/>
    </row>
    <row r="33" spans="1:25">
      <c r="A33" s="4">
        <v>24</v>
      </c>
      <c r="B33" s="3"/>
      <c r="C33" s="3"/>
      <c r="D33" s="3"/>
      <c r="E33" s="5"/>
      <c r="F33" s="3"/>
      <c r="G33" s="19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21"/>
      <c r="T33" s="21"/>
      <c r="U33" s="21"/>
      <c r="V33" s="21"/>
      <c r="W33" s="21"/>
      <c r="X33" s="21"/>
      <c r="Y33" s="21"/>
    </row>
    <row r="34" spans="1:25">
      <c r="A34" s="4">
        <v>25</v>
      </c>
      <c r="B34" s="3"/>
      <c r="C34" s="3"/>
      <c r="D34" s="3"/>
      <c r="E34" s="5"/>
      <c r="F34" s="3"/>
      <c r="G34" s="19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21"/>
      <c r="T34" s="21"/>
      <c r="U34" s="21"/>
      <c r="V34" s="21"/>
      <c r="W34" s="21"/>
      <c r="X34" s="21"/>
      <c r="Y34" s="21"/>
    </row>
    <row r="35" spans="1:25">
      <c r="A35" s="4">
        <v>26</v>
      </c>
      <c r="B35" s="3"/>
      <c r="C35" s="3"/>
      <c r="D35" s="3"/>
      <c r="E35" s="5"/>
      <c r="F35" s="3"/>
      <c r="G35" s="19"/>
      <c r="H35" s="5"/>
      <c r="I35" s="3"/>
      <c r="J35" s="3"/>
      <c r="K35" s="3"/>
      <c r="L35" s="3"/>
      <c r="M35" s="3"/>
      <c r="N35" s="3"/>
      <c r="O35" s="3"/>
      <c r="P35" s="3"/>
      <c r="Q35" s="3"/>
      <c r="R35" s="3"/>
      <c r="S35" s="21"/>
      <c r="T35" s="21"/>
      <c r="U35" s="21"/>
      <c r="V35" s="21"/>
      <c r="W35" s="21"/>
      <c r="X35" s="21"/>
      <c r="Y35" s="21"/>
    </row>
    <row r="36" spans="1:25">
      <c r="A36" s="4">
        <v>27</v>
      </c>
      <c r="B36" s="3"/>
      <c r="C36" s="3"/>
      <c r="D36" s="3"/>
      <c r="E36" s="5"/>
      <c r="F36" s="3"/>
      <c r="G36" s="19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21"/>
      <c r="T36" s="21"/>
      <c r="U36" s="21"/>
      <c r="V36" s="21"/>
      <c r="W36" s="21"/>
      <c r="X36" s="21"/>
      <c r="Y36" s="21"/>
    </row>
    <row r="37" spans="1:25">
      <c r="A37" s="4">
        <v>28</v>
      </c>
      <c r="B37" s="3"/>
      <c r="C37" s="3"/>
      <c r="D37" s="3"/>
      <c r="E37" s="5"/>
      <c r="F37" s="3"/>
      <c r="G37" s="19"/>
      <c r="H37" s="5"/>
      <c r="I37" s="3"/>
      <c r="J37" s="3"/>
      <c r="K37" s="3"/>
      <c r="L37" s="3"/>
      <c r="M37" s="3"/>
      <c r="N37" s="3"/>
      <c r="O37" s="3"/>
      <c r="P37" s="3"/>
      <c r="Q37" s="3"/>
      <c r="R37" s="3"/>
      <c r="S37" s="21"/>
      <c r="T37" s="21"/>
      <c r="U37" s="21"/>
      <c r="V37" s="21"/>
      <c r="W37" s="21"/>
      <c r="X37" s="21"/>
      <c r="Y37" s="21"/>
    </row>
    <row r="38" spans="1:25">
      <c r="A38" s="4">
        <v>29</v>
      </c>
      <c r="B38" s="3"/>
      <c r="C38" s="3"/>
      <c r="D38" s="3"/>
      <c r="E38" s="5"/>
      <c r="F38" s="3"/>
      <c r="G38" s="19"/>
      <c r="H38" s="5"/>
      <c r="I38" s="3"/>
      <c r="J38" s="3"/>
      <c r="K38" s="3"/>
      <c r="L38" s="3"/>
      <c r="M38" s="3"/>
      <c r="N38" s="3"/>
      <c r="O38" s="3"/>
      <c r="P38" s="3"/>
      <c r="Q38" s="3"/>
      <c r="R38" s="3"/>
      <c r="S38" s="21"/>
      <c r="T38" s="21"/>
      <c r="U38" s="21"/>
      <c r="V38" s="21"/>
      <c r="W38" s="21"/>
      <c r="X38" s="21"/>
      <c r="Y38" s="21"/>
    </row>
    <row r="39" spans="1:25">
      <c r="A39" s="4">
        <v>30</v>
      </c>
      <c r="B39" s="3"/>
      <c r="C39" s="3"/>
      <c r="D39" s="3"/>
      <c r="E39" s="5"/>
      <c r="F39" s="3"/>
      <c r="G39" s="19"/>
      <c r="H39" s="5"/>
      <c r="I39" s="3"/>
      <c r="J39" s="3"/>
      <c r="K39" s="3"/>
      <c r="L39" s="3"/>
      <c r="M39" s="3"/>
      <c r="N39" s="3"/>
      <c r="O39" s="3"/>
      <c r="P39" s="3"/>
      <c r="Q39" s="3"/>
      <c r="R39" s="3"/>
      <c r="S39" s="21"/>
      <c r="T39" s="21"/>
      <c r="U39" s="21"/>
      <c r="V39" s="21"/>
      <c r="W39" s="21"/>
      <c r="X39" s="21"/>
      <c r="Y39" s="21"/>
    </row>
  </sheetData>
  <sortState ref="B10:V18">
    <sortCondition descending="1" ref="G10:G18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Q14" sqref="Q14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63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64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4" t="s">
        <v>0</v>
      </c>
      <c r="B9" s="4" t="s">
        <v>1</v>
      </c>
      <c r="C9" s="4" t="s">
        <v>2</v>
      </c>
      <c r="D9" s="4" t="s">
        <v>3</v>
      </c>
      <c r="E9" s="4" t="s">
        <v>26</v>
      </c>
      <c r="F9" s="4" t="s">
        <v>4</v>
      </c>
      <c r="G9" s="4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4">
        <v>1</v>
      </c>
      <c r="B10" s="3">
        <v>18</v>
      </c>
      <c r="C10" s="3" t="s">
        <v>67</v>
      </c>
      <c r="D10" s="3" t="s">
        <v>31</v>
      </c>
      <c r="E10" s="5"/>
      <c r="F10" s="3" t="s">
        <v>41</v>
      </c>
      <c r="G10" s="19">
        <f>SUM(H10:P10)</f>
        <v>121</v>
      </c>
      <c r="H10" s="5"/>
      <c r="I10" s="3">
        <v>17</v>
      </c>
      <c r="J10" s="3">
        <v>20</v>
      </c>
      <c r="K10" s="3">
        <v>17</v>
      </c>
      <c r="L10" s="20">
        <v>15</v>
      </c>
      <c r="M10" s="3">
        <v>20</v>
      </c>
      <c r="N10" s="3">
        <v>15</v>
      </c>
      <c r="O10" s="3">
        <v>17</v>
      </c>
      <c r="P10" s="3"/>
      <c r="Q10" s="3">
        <f>SUM(R10:Y10)</f>
        <v>401</v>
      </c>
      <c r="R10" s="3">
        <v>60</v>
      </c>
      <c r="S10" s="21">
        <v>61</v>
      </c>
      <c r="T10" s="21">
        <v>26</v>
      </c>
      <c r="U10" s="21">
        <v>96</v>
      </c>
      <c r="V10" s="21">
        <v>78</v>
      </c>
      <c r="W10" s="21">
        <v>35</v>
      </c>
      <c r="X10" s="21">
        <v>45</v>
      </c>
      <c r="Y10" s="21"/>
    </row>
    <row r="11" spans="1:25">
      <c r="A11" s="4">
        <v>2</v>
      </c>
      <c r="B11" s="3">
        <v>2</v>
      </c>
      <c r="C11" s="3" t="s">
        <v>65</v>
      </c>
      <c r="D11" s="3" t="s">
        <v>66</v>
      </c>
      <c r="E11" s="5"/>
      <c r="F11" s="3" t="s">
        <v>41</v>
      </c>
      <c r="G11" s="19">
        <f>SUM(H11:P11)</f>
        <v>86</v>
      </c>
      <c r="H11" s="5"/>
      <c r="I11" s="3">
        <v>20</v>
      </c>
      <c r="J11" s="3">
        <v>0</v>
      </c>
      <c r="K11" s="3">
        <v>15</v>
      </c>
      <c r="L11" s="34">
        <v>17</v>
      </c>
      <c r="M11" s="3">
        <v>17</v>
      </c>
      <c r="N11" s="3">
        <v>17</v>
      </c>
      <c r="O11" s="3">
        <v>0</v>
      </c>
      <c r="P11" s="3"/>
      <c r="Q11" s="3">
        <f>SUM(R11:Y11)</f>
        <v>483</v>
      </c>
      <c r="R11" s="3">
        <v>54</v>
      </c>
      <c r="S11" s="21">
        <v>124</v>
      </c>
      <c r="T11" s="21">
        <v>29</v>
      </c>
      <c r="U11" s="21">
        <v>47</v>
      </c>
      <c r="V11" s="21">
        <v>79</v>
      </c>
      <c r="W11" s="21">
        <v>26</v>
      </c>
      <c r="X11" s="21">
        <v>124</v>
      </c>
      <c r="Y11" s="21"/>
    </row>
    <row r="12" spans="1:25">
      <c r="A12" s="4">
        <v>3</v>
      </c>
      <c r="B12" s="3">
        <v>157</v>
      </c>
      <c r="C12" s="24" t="s">
        <v>139</v>
      </c>
      <c r="D12" s="24" t="s">
        <v>34</v>
      </c>
      <c r="E12" s="5"/>
      <c r="F12" s="24" t="s">
        <v>38</v>
      </c>
      <c r="G12" s="19">
        <f>SUM(H12:P12)</f>
        <v>80</v>
      </c>
      <c r="H12" s="5"/>
      <c r="I12" s="3">
        <v>0</v>
      </c>
      <c r="J12" s="3">
        <v>0</v>
      </c>
      <c r="K12" s="3">
        <v>20</v>
      </c>
      <c r="L12" s="3">
        <v>20</v>
      </c>
      <c r="M12" s="3">
        <v>0</v>
      </c>
      <c r="N12" s="3">
        <v>20</v>
      </c>
      <c r="O12" s="3">
        <v>20</v>
      </c>
      <c r="P12" s="3"/>
      <c r="Q12" s="3">
        <f>SUM(R12:Y12)</f>
        <v>451</v>
      </c>
      <c r="R12" s="3">
        <v>124</v>
      </c>
      <c r="S12" s="21">
        <v>124</v>
      </c>
      <c r="T12" s="21">
        <v>7</v>
      </c>
      <c r="U12" s="21">
        <v>22</v>
      </c>
      <c r="V12" s="21">
        <v>124</v>
      </c>
      <c r="W12" s="21">
        <v>22</v>
      </c>
      <c r="X12" s="21">
        <v>28</v>
      </c>
      <c r="Y12" s="21"/>
    </row>
    <row r="13" spans="1:25">
      <c r="A13" s="4">
        <v>4</v>
      </c>
      <c r="B13" s="3"/>
      <c r="C13" s="3"/>
      <c r="D13" s="3"/>
      <c r="E13" s="5"/>
      <c r="F13" s="3"/>
      <c r="G13" s="19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21"/>
      <c r="T13" s="21"/>
      <c r="U13" s="21"/>
      <c r="V13" s="21"/>
      <c r="W13" s="21"/>
      <c r="X13" s="21"/>
      <c r="Y13" s="21"/>
    </row>
    <row r="14" spans="1:25">
      <c r="A14" s="4">
        <v>5</v>
      </c>
      <c r="B14" s="3"/>
      <c r="C14" s="3"/>
      <c r="D14" s="3"/>
      <c r="E14" s="5"/>
      <c r="F14" s="3"/>
      <c r="G14" s="19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21"/>
      <c r="T14" s="21"/>
      <c r="U14" s="21"/>
      <c r="V14" s="21"/>
      <c r="W14" s="21"/>
      <c r="X14" s="21"/>
      <c r="Y14" s="21"/>
    </row>
    <row r="15" spans="1:25">
      <c r="A15" s="4">
        <v>6</v>
      </c>
      <c r="B15" s="3"/>
      <c r="C15" s="3"/>
      <c r="D15" s="3"/>
      <c r="E15" s="5"/>
      <c r="F15" s="3"/>
      <c r="G15" s="19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21"/>
      <c r="T15" s="21"/>
      <c r="U15" s="21"/>
      <c r="V15" s="21"/>
      <c r="W15" s="21"/>
      <c r="X15" s="21"/>
      <c r="Y15" s="21"/>
    </row>
    <row r="16" spans="1:25">
      <c r="A16" s="4">
        <v>7</v>
      </c>
      <c r="B16" s="3"/>
      <c r="C16" s="3"/>
      <c r="D16" s="3"/>
      <c r="E16" s="5"/>
      <c r="F16" s="3"/>
      <c r="G16" s="19"/>
      <c r="H16" s="5"/>
      <c r="I16" s="3"/>
      <c r="J16" s="3"/>
      <c r="K16" s="3"/>
      <c r="L16" s="3"/>
      <c r="M16" s="3"/>
      <c r="N16" s="3"/>
      <c r="O16" s="3"/>
      <c r="P16" s="3"/>
      <c r="Q16" s="3"/>
      <c r="R16" s="3"/>
      <c r="S16" s="21"/>
      <c r="T16" s="21"/>
      <c r="U16" s="21"/>
      <c r="V16" s="21"/>
      <c r="W16" s="21"/>
      <c r="X16" s="21"/>
      <c r="Y16" s="21"/>
    </row>
    <row r="17" spans="1:25">
      <c r="A17" s="4">
        <v>8</v>
      </c>
      <c r="B17" s="3"/>
      <c r="C17" s="3"/>
      <c r="D17" s="3"/>
      <c r="E17" s="5"/>
      <c r="F17" s="3"/>
      <c r="G17" s="19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21"/>
      <c r="T17" s="21"/>
      <c r="U17" s="21"/>
      <c r="V17" s="21"/>
      <c r="W17" s="21"/>
      <c r="X17" s="21"/>
      <c r="Y17" s="21"/>
    </row>
    <row r="18" spans="1:25">
      <c r="A18" s="4">
        <v>9</v>
      </c>
      <c r="B18" s="3"/>
      <c r="C18" s="3"/>
      <c r="D18" s="3"/>
      <c r="E18" s="5"/>
      <c r="F18" s="3"/>
      <c r="G18" s="19"/>
      <c r="H18" s="5"/>
      <c r="I18" s="3"/>
      <c r="J18" s="3"/>
      <c r="K18" s="3"/>
      <c r="L18" s="3"/>
      <c r="M18" s="3"/>
      <c r="N18" s="3"/>
      <c r="O18" s="3"/>
      <c r="P18" s="3"/>
      <c r="Q18" s="3"/>
      <c r="R18" s="3"/>
      <c r="S18" s="21"/>
      <c r="T18" s="21"/>
      <c r="U18" s="21"/>
      <c r="V18" s="21"/>
      <c r="W18" s="21"/>
      <c r="X18" s="21"/>
      <c r="Y18" s="21"/>
    </row>
    <row r="19" spans="1:25">
      <c r="A19" s="4">
        <v>10</v>
      </c>
      <c r="B19" s="3"/>
      <c r="C19" s="3"/>
      <c r="D19" s="3"/>
      <c r="E19" s="5"/>
      <c r="F19" s="3"/>
      <c r="G19" s="19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21"/>
      <c r="T19" s="21"/>
      <c r="U19" s="21"/>
      <c r="V19" s="21"/>
      <c r="W19" s="21"/>
      <c r="X19" s="21"/>
      <c r="Y19" s="21"/>
    </row>
    <row r="20" spans="1:25">
      <c r="A20" s="4">
        <v>11</v>
      </c>
      <c r="B20" s="3"/>
      <c r="C20" s="3"/>
      <c r="D20" s="3"/>
      <c r="E20" s="5"/>
      <c r="F20" s="3"/>
      <c r="G20" s="19"/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21"/>
      <c r="T20" s="21"/>
      <c r="U20" s="21"/>
      <c r="V20" s="21"/>
      <c r="W20" s="21"/>
      <c r="X20" s="21"/>
      <c r="Y20" s="21"/>
    </row>
    <row r="21" spans="1:25">
      <c r="A21" s="4">
        <v>12</v>
      </c>
      <c r="B21" s="3"/>
      <c r="C21" s="3"/>
      <c r="D21" s="3"/>
      <c r="E21" s="5"/>
      <c r="F21" s="3"/>
      <c r="G21" s="19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21"/>
      <c r="T21" s="21"/>
      <c r="U21" s="21"/>
      <c r="V21" s="21"/>
      <c r="W21" s="21"/>
      <c r="X21" s="21"/>
      <c r="Y21" s="21"/>
    </row>
    <row r="22" spans="1:25">
      <c r="A22" s="4">
        <v>13</v>
      </c>
      <c r="B22" s="3"/>
      <c r="C22" s="3"/>
      <c r="D22" s="3"/>
      <c r="E22" s="5"/>
      <c r="F22" s="3"/>
      <c r="G22" s="19"/>
      <c r="H22" s="5"/>
      <c r="I22" s="3"/>
      <c r="J22" s="3"/>
      <c r="K22" s="3"/>
      <c r="L22" s="3"/>
      <c r="M22" s="3"/>
      <c r="N22" s="3"/>
      <c r="O22" s="3"/>
      <c r="P22" s="3"/>
      <c r="Q22" s="3"/>
      <c r="R22" s="3"/>
      <c r="S22" s="21"/>
      <c r="T22" s="21"/>
      <c r="U22" s="21"/>
      <c r="V22" s="21"/>
      <c r="W22" s="21"/>
      <c r="X22" s="21"/>
      <c r="Y22" s="21"/>
    </row>
    <row r="23" spans="1:25">
      <c r="A23" s="4">
        <v>14</v>
      </c>
      <c r="B23" s="3"/>
      <c r="C23" s="3"/>
      <c r="D23" s="3"/>
      <c r="E23" s="5"/>
      <c r="F23" s="3"/>
      <c r="G23" s="19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21"/>
      <c r="T23" s="21"/>
      <c r="U23" s="21"/>
      <c r="V23" s="21"/>
      <c r="W23" s="21"/>
      <c r="X23" s="21"/>
      <c r="Y23" s="21"/>
    </row>
    <row r="24" spans="1:25">
      <c r="A24" s="4">
        <v>15</v>
      </c>
      <c r="B24" s="3"/>
      <c r="C24" s="3"/>
      <c r="D24" s="3"/>
      <c r="E24" s="5"/>
      <c r="F24" s="3"/>
      <c r="G24" s="19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21"/>
      <c r="T24" s="21"/>
      <c r="U24" s="21"/>
      <c r="V24" s="21"/>
      <c r="W24" s="21"/>
      <c r="X24" s="21"/>
      <c r="Y24" s="21"/>
    </row>
    <row r="25" spans="1:25">
      <c r="A25" s="4">
        <v>16</v>
      </c>
      <c r="B25" s="3"/>
      <c r="C25" s="3"/>
      <c r="D25" s="3"/>
      <c r="E25" s="5"/>
      <c r="F25" s="3"/>
      <c r="G25" s="19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21"/>
      <c r="T25" s="21"/>
      <c r="U25" s="21"/>
      <c r="V25" s="21"/>
      <c r="W25" s="21"/>
      <c r="X25" s="21"/>
      <c r="Y25" s="21"/>
    </row>
    <row r="26" spans="1:25">
      <c r="A26" s="4">
        <v>17</v>
      </c>
      <c r="B26" s="3"/>
      <c r="C26" s="3"/>
      <c r="D26" s="3"/>
      <c r="E26" s="5"/>
      <c r="F26" s="3"/>
      <c r="G26" s="19"/>
      <c r="H26" s="5"/>
      <c r="I26" s="3"/>
      <c r="J26" s="3"/>
      <c r="K26" s="3"/>
      <c r="L26" s="3"/>
      <c r="M26" s="3"/>
      <c r="N26" s="3"/>
      <c r="O26" s="3"/>
      <c r="P26" s="3"/>
      <c r="Q26" s="3"/>
      <c r="R26" s="3"/>
      <c r="S26" s="21"/>
      <c r="T26" s="21"/>
      <c r="U26" s="21"/>
      <c r="V26" s="21"/>
      <c r="W26" s="21"/>
      <c r="X26" s="21"/>
      <c r="Y26" s="21"/>
    </row>
    <row r="27" spans="1:25">
      <c r="A27" s="4">
        <v>18</v>
      </c>
      <c r="B27" s="3"/>
      <c r="C27" s="3"/>
      <c r="D27" s="3"/>
      <c r="E27" s="5"/>
      <c r="F27" s="3"/>
      <c r="G27" s="19"/>
      <c r="H27" s="5"/>
      <c r="I27" s="3"/>
      <c r="J27" s="3"/>
      <c r="K27" s="3"/>
      <c r="L27" s="3"/>
      <c r="M27" s="3"/>
      <c r="N27" s="3"/>
      <c r="O27" s="3"/>
      <c r="P27" s="3"/>
      <c r="Q27" s="3"/>
      <c r="R27" s="3"/>
      <c r="S27" s="21"/>
      <c r="T27" s="21"/>
      <c r="U27" s="21"/>
      <c r="V27" s="21"/>
      <c r="W27" s="21"/>
      <c r="X27" s="21"/>
      <c r="Y27" s="21"/>
    </row>
    <row r="28" spans="1:25">
      <c r="A28" s="4">
        <v>19</v>
      </c>
      <c r="B28" s="3"/>
      <c r="C28" s="3"/>
      <c r="D28" s="3"/>
      <c r="E28" s="5"/>
      <c r="F28" s="3"/>
      <c r="G28" s="19"/>
      <c r="H28" s="5"/>
      <c r="I28" s="3"/>
      <c r="J28" s="3"/>
      <c r="K28" s="3"/>
      <c r="L28" s="3"/>
      <c r="M28" s="3"/>
      <c r="N28" s="3"/>
      <c r="O28" s="3"/>
      <c r="P28" s="3"/>
      <c r="Q28" s="3"/>
      <c r="R28" s="3"/>
      <c r="S28" s="21"/>
      <c r="T28" s="21"/>
      <c r="U28" s="21"/>
      <c r="V28" s="21"/>
      <c r="W28" s="21"/>
      <c r="X28" s="21"/>
      <c r="Y28" s="21"/>
    </row>
    <row r="29" spans="1:25">
      <c r="A29" s="4">
        <v>20</v>
      </c>
      <c r="B29" s="3"/>
      <c r="C29" s="3"/>
      <c r="D29" s="3"/>
      <c r="E29" s="5"/>
      <c r="F29" s="3"/>
      <c r="G29" s="19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21"/>
      <c r="T29" s="21"/>
      <c r="U29" s="21"/>
      <c r="V29" s="21"/>
      <c r="W29" s="21"/>
      <c r="X29" s="21"/>
      <c r="Y29" s="21"/>
    </row>
    <row r="30" spans="1:25">
      <c r="A30" s="4">
        <v>21</v>
      </c>
      <c r="B30" s="3"/>
      <c r="C30" s="3"/>
      <c r="D30" s="3"/>
      <c r="E30" s="5"/>
      <c r="F30" s="3"/>
      <c r="G30" s="19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21"/>
      <c r="T30" s="21"/>
      <c r="U30" s="21"/>
      <c r="V30" s="21"/>
      <c r="W30" s="21"/>
      <c r="X30" s="21"/>
      <c r="Y30" s="21"/>
    </row>
    <row r="31" spans="1:25">
      <c r="A31" s="4">
        <v>22</v>
      </c>
      <c r="B31" s="3"/>
      <c r="C31" s="3"/>
      <c r="D31" s="3"/>
      <c r="E31" s="5"/>
      <c r="F31" s="3"/>
      <c r="G31" s="19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21"/>
      <c r="T31" s="21"/>
      <c r="U31" s="21"/>
      <c r="V31" s="21"/>
      <c r="W31" s="21"/>
      <c r="X31" s="21"/>
      <c r="Y31" s="21"/>
    </row>
    <row r="32" spans="1:25">
      <c r="A32" s="4">
        <v>23</v>
      </c>
      <c r="B32" s="3"/>
      <c r="C32" s="3"/>
      <c r="D32" s="3"/>
      <c r="E32" s="5"/>
      <c r="F32" s="3"/>
      <c r="G32" s="19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  <c r="S32" s="21"/>
      <c r="T32" s="21"/>
      <c r="U32" s="21"/>
      <c r="V32" s="21"/>
      <c r="W32" s="21"/>
      <c r="X32" s="21"/>
      <c r="Y32" s="21"/>
    </row>
    <row r="33" spans="1:25">
      <c r="A33" s="4">
        <v>24</v>
      </c>
      <c r="B33" s="3"/>
      <c r="C33" s="3"/>
      <c r="D33" s="3"/>
      <c r="E33" s="5"/>
      <c r="F33" s="3"/>
      <c r="G33" s="19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21"/>
      <c r="T33" s="21"/>
      <c r="U33" s="21"/>
      <c r="V33" s="21"/>
      <c r="W33" s="21"/>
      <c r="X33" s="21"/>
      <c r="Y33" s="21"/>
    </row>
    <row r="34" spans="1:25">
      <c r="A34" s="4">
        <v>25</v>
      </c>
      <c r="B34" s="3"/>
      <c r="C34" s="3"/>
      <c r="D34" s="3"/>
      <c r="E34" s="5"/>
      <c r="F34" s="3"/>
      <c r="G34" s="19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21"/>
      <c r="T34" s="21"/>
      <c r="U34" s="21"/>
      <c r="V34" s="21"/>
      <c r="W34" s="21"/>
      <c r="X34" s="21"/>
      <c r="Y34" s="21"/>
    </row>
    <row r="35" spans="1:25">
      <c r="A35" s="4">
        <v>26</v>
      </c>
      <c r="B35" s="3"/>
      <c r="C35" s="3"/>
      <c r="D35" s="3"/>
      <c r="E35" s="5"/>
      <c r="F35" s="3"/>
      <c r="G35" s="19"/>
      <c r="H35" s="5"/>
      <c r="I35" s="3"/>
      <c r="J35" s="3"/>
      <c r="K35" s="3"/>
      <c r="L35" s="3"/>
      <c r="M35" s="3"/>
      <c r="N35" s="3"/>
      <c r="O35" s="3"/>
      <c r="P35" s="3"/>
      <c r="Q35" s="3"/>
      <c r="R35" s="3"/>
      <c r="S35" s="21"/>
      <c r="T35" s="21"/>
      <c r="U35" s="21"/>
      <c r="V35" s="21"/>
      <c r="W35" s="21"/>
      <c r="X35" s="21"/>
      <c r="Y35" s="21"/>
    </row>
    <row r="36" spans="1:25">
      <c r="A36" s="4">
        <v>27</v>
      </c>
      <c r="B36" s="3"/>
      <c r="C36" s="3"/>
      <c r="D36" s="3"/>
      <c r="E36" s="5"/>
      <c r="F36" s="3"/>
      <c r="G36" s="19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21"/>
      <c r="T36" s="21"/>
      <c r="U36" s="21"/>
      <c r="V36" s="21"/>
      <c r="W36" s="21"/>
      <c r="X36" s="21"/>
      <c r="Y36" s="21"/>
    </row>
    <row r="37" spans="1:25">
      <c r="A37" s="4">
        <v>28</v>
      </c>
      <c r="B37" s="3"/>
      <c r="C37" s="3"/>
      <c r="D37" s="3"/>
      <c r="E37" s="5"/>
      <c r="F37" s="3"/>
      <c r="G37" s="19"/>
      <c r="H37" s="5"/>
      <c r="I37" s="3"/>
      <c r="J37" s="3"/>
      <c r="K37" s="3"/>
      <c r="L37" s="3"/>
      <c r="M37" s="3"/>
      <c r="N37" s="3"/>
      <c r="O37" s="3"/>
      <c r="P37" s="3"/>
      <c r="Q37" s="3"/>
      <c r="R37" s="3"/>
      <c r="S37" s="21"/>
      <c r="T37" s="21"/>
      <c r="U37" s="21"/>
      <c r="V37" s="21"/>
      <c r="W37" s="21"/>
      <c r="X37" s="21"/>
      <c r="Y37" s="21"/>
    </row>
    <row r="38" spans="1:25">
      <c r="A38" s="4">
        <v>29</v>
      </c>
      <c r="B38" s="3"/>
      <c r="C38" s="3"/>
      <c r="D38" s="3"/>
      <c r="E38" s="5"/>
      <c r="F38" s="3"/>
      <c r="G38" s="19"/>
      <c r="H38" s="5"/>
      <c r="I38" s="3"/>
      <c r="J38" s="3"/>
      <c r="K38" s="3"/>
      <c r="L38" s="3"/>
      <c r="M38" s="3"/>
      <c r="N38" s="3"/>
      <c r="O38" s="3"/>
      <c r="P38" s="3"/>
      <c r="Q38" s="3"/>
      <c r="R38" s="3"/>
      <c r="S38" s="21"/>
      <c r="T38" s="21"/>
      <c r="U38" s="21"/>
      <c r="V38" s="21"/>
      <c r="W38" s="21"/>
      <c r="X38" s="21"/>
      <c r="Y38" s="21"/>
    </row>
    <row r="39" spans="1:25">
      <c r="A39" s="4">
        <v>30</v>
      </c>
      <c r="B39" s="3"/>
      <c r="C39" s="3"/>
      <c r="D39" s="3"/>
      <c r="E39" s="5"/>
      <c r="F39" s="3"/>
      <c r="G39" s="19"/>
      <c r="H39" s="5"/>
      <c r="I39" s="3"/>
      <c r="J39" s="3"/>
      <c r="K39" s="3"/>
      <c r="L39" s="3"/>
      <c r="M39" s="3"/>
      <c r="N39" s="3"/>
      <c r="O39" s="3"/>
      <c r="P39" s="3"/>
      <c r="Q39" s="3"/>
      <c r="R39" s="3"/>
      <c r="S39" s="21"/>
      <c r="T39" s="21"/>
      <c r="U39" s="21"/>
      <c r="V39" s="21"/>
      <c r="W39" s="21"/>
      <c r="X39" s="21"/>
      <c r="Y39" s="21"/>
    </row>
  </sheetData>
  <sortState ref="B10:Y17">
    <sortCondition descending="1" ref="G10:G17"/>
  </sortState>
  <mergeCells count="21">
    <mergeCell ref="V4:V7"/>
    <mergeCell ref="W4:W7"/>
    <mergeCell ref="X4:X7"/>
    <mergeCell ref="Y4:Y7"/>
    <mergeCell ref="T4:T7"/>
    <mergeCell ref="U4:U7"/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5" sqref="P15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style="1" customWidth="1"/>
    <col min="6" max="6" width="12.7109375" style="1" customWidth="1"/>
    <col min="7" max="7" width="7.7109375" style="2" customWidth="1"/>
    <col min="8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82</v>
      </c>
      <c r="B6" s="67"/>
      <c r="C6" s="67"/>
      <c r="D6" s="67"/>
      <c r="E6" s="67"/>
      <c r="F6" s="67"/>
      <c r="G6" s="67"/>
      <c r="H6" s="69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9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9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9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105</v>
      </c>
      <c r="C10" s="12" t="s">
        <v>84</v>
      </c>
      <c r="D10" s="12" t="s">
        <v>34</v>
      </c>
      <c r="E10" s="12"/>
      <c r="F10" s="12" t="s">
        <v>41</v>
      </c>
      <c r="G10" s="19">
        <f>SUM(H10:P10)</f>
        <v>123</v>
      </c>
      <c r="H10" s="12"/>
      <c r="I10" s="12">
        <v>15</v>
      </c>
      <c r="J10" s="12">
        <v>17</v>
      </c>
      <c r="K10" s="12">
        <v>17</v>
      </c>
      <c r="L10" s="24">
        <v>20</v>
      </c>
      <c r="M10" s="12">
        <v>20</v>
      </c>
      <c r="N10" s="12">
        <v>17</v>
      </c>
      <c r="O10" s="12">
        <v>17</v>
      </c>
      <c r="P10" s="12"/>
      <c r="Q10" s="12">
        <f>SUM(R10:Y10)</f>
        <v>382</v>
      </c>
      <c r="R10" s="12">
        <v>34</v>
      </c>
      <c r="S10" s="21">
        <v>60</v>
      </c>
      <c r="T10" s="21">
        <v>17</v>
      </c>
      <c r="U10" s="21">
        <v>81</v>
      </c>
      <c r="V10" s="21">
        <v>92</v>
      </c>
      <c r="W10" s="21">
        <v>41</v>
      </c>
      <c r="X10" s="21">
        <v>57</v>
      </c>
      <c r="Y10" s="21"/>
    </row>
    <row r="11" spans="1:25">
      <c r="A11" s="11">
        <v>2</v>
      </c>
      <c r="B11" s="12">
        <v>57</v>
      </c>
      <c r="C11" s="12" t="s">
        <v>135</v>
      </c>
      <c r="D11" s="12" t="s">
        <v>136</v>
      </c>
      <c r="E11" s="12"/>
      <c r="F11" s="12" t="s">
        <v>41</v>
      </c>
      <c r="G11" s="19">
        <f>SUM(H11:P11)</f>
        <v>80</v>
      </c>
      <c r="H11" s="12"/>
      <c r="I11" s="12">
        <v>0</v>
      </c>
      <c r="J11" s="12">
        <v>13</v>
      </c>
      <c r="K11" s="12">
        <v>0</v>
      </c>
      <c r="L11" s="36">
        <v>17</v>
      </c>
      <c r="M11" s="12">
        <v>15</v>
      </c>
      <c r="N11" s="12">
        <v>20</v>
      </c>
      <c r="O11" s="12">
        <v>15</v>
      </c>
      <c r="P11" s="12"/>
      <c r="Q11" s="12">
        <f>SUM(R11:Y11)</f>
        <v>723</v>
      </c>
      <c r="R11" s="12">
        <v>124</v>
      </c>
      <c r="S11" s="21">
        <v>120</v>
      </c>
      <c r="T11" s="21">
        <v>124</v>
      </c>
      <c r="U11" s="21">
        <v>85</v>
      </c>
      <c r="V11" s="21">
        <v>120</v>
      </c>
      <c r="W11" s="21">
        <v>30</v>
      </c>
      <c r="X11" s="21">
        <v>120</v>
      </c>
      <c r="Y11" s="21"/>
    </row>
    <row r="12" spans="1:25">
      <c r="A12" s="11">
        <v>3</v>
      </c>
      <c r="B12" s="12">
        <v>112</v>
      </c>
      <c r="C12" s="12" t="s">
        <v>83</v>
      </c>
      <c r="D12" s="12" t="s">
        <v>28</v>
      </c>
      <c r="E12" s="12"/>
      <c r="F12" s="12" t="s">
        <v>41</v>
      </c>
      <c r="G12" s="19">
        <f>SUM(H12:P12)</f>
        <v>40</v>
      </c>
      <c r="H12" s="12"/>
      <c r="I12" s="12">
        <v>20</v>
      </c>
      <c r="J12" s="12">
        <v>20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/>
      <c r="Q12" s="12">
        <f>SUM(R12:Y12)</f>
        <v>654</v>
      </c>
      <c r="R12" s="12">
        <v>16</v>
      </c>
      <c r="S12" s="21">
        <v>18</v>
      </c>
      <c r="T12" s="21">
        <v>124</v>
      </c>
      <c r="U12" s="21">
        <v>124</v>
      </c>
      <c r="V12" s="21">
        <v>124</v>
      </c>
      <c r="W12" s="21">
        <v>124</v>
      </c>
      <c r="X12" s="21">
        <v>124</v>
      </c>
      <c r="Y12" s="21"/>
    </row>
    <row r="13" spans="1:25">
      <c r="A13" s="11">
        <v>4</v>
      </c>
      <c r="B13" s="12">
        <v>124</v>
      </c>
      <c r="C13" s="22" t="s">
        <v>141</v>
      </c>
      <c r="D13" s="23" t="s">
        <v>34</v>
      </c>
      <c r="E13" s="12"/>
      <c r="F13" s="23" t="s">
        <v>38</v>
      </c>
      <c r="G13" s="19">
        <f>SUM(H13:P13)</f>
        <v>40</v>
      </c>
      <c r="H13" s="12"/>
      <c r="I13" s="12">
        <v>0</v>
      </c>
      <c r="J13" s="12">
        <v>0</v>
      </c>
      <c r="K13" s="12">
        <v>20</v>
      </c>
      <c r="L13" s="12">
        <v>0</v>
      </c>
      <c r="M13" s="12">
        <v>0</v>
      </c>
      <c r="N13" s="12">
        <v>0</v>
      </c>
      <c r="O13" s="12">
        <v>20</v>
      </c>
      <c r="P13" s="12"/>
      <c r="Q13" s="12">
        <f>SUM(R13:Y13)</f>
        <v>675</v>
      </c>
      <c r="R13" s="12">
        <v>124</v>
      </c>
      <c r="S13" s="21">
        <v>124</v>
      </c>
      <c r="T13" s="21">
        <v>9</v>
      </c>
      <c r="U13" s="21">
        <v>124</v>
      </c>
      <c r="V13" s="21">
        <v>124</v>
      </c>
      <c r="W13" s="21">
        <v>124</v>
      </c>
      <c r="X13" s="21">
        <v>46</v>
      </c>
      <c r="Y13" s="21"/>
    </row>
    <row r="14" spans="1:25">
      <c r="A14" s="11">
        <v>5</v>
      </c>
      <c r="B14" s="12">
        <v>31</v>
      </c>
      <c r="C14" s="24" t="s">
        <v>85</v>
      </c>
      <c r="D14" s="24" t="s">
        <v>31</v>
      </c>
      <c r="E14" s="12" t="s">
        <v>86</v>
      </c>
      <c r="F14" s="24" t="s">
        <v>41</v>
      </c>
      <c r="G14" s="19">
        <f>SUM(H14:P14)</f>
        <v>29</v>
      </c>
      <c r="H14" s="12">
        <v>-20</v>
      </c>
      <c r="I14" s="12">
        <v>17</v>
      </c>
      <c r="J14" s="12">
        <v>15</v>
      </c>
      <c r="K14" s="12">
        <v>0</v>
      </c>
      <c r="L14" s="12">
        <v>0</v>
      </c>
      <c r="M14" s="12">
        <v>17</v>
      </c>
      <c r="N14" s="12">
        <v>0</v>
      </c>
      <c r="O14" s="12">
        <v>0</v>
      </c>
      <c r="P14" s="12"/>
      <c r="Q14" s="12">
        <f>SUM(R14:Y14)</f>
        <v>804</v>
      </c>
      <c r="R14" s="12">
        <v>68</v>
      </c>
      <c r="S14" s="21">
        <v>120</v>
      </c>
      <c r="T14" s="21">
        <v>124</v>
      </c>
      <c r="U14" s="21">
        <v>124</v>
      </c>
      <c r="V14" s="21">
        <v>120</v>
      </c>
      <c r="W14" s="21">
        <v>124</v>
      </c>
      <c r="X14" s="21">
        <v>124</v>
      </c>
      <c r="Y14" s="21"/>
    </row>
    <row r="15" spans="1:25">
      <c r="A15" s="11">
        <v>6</v>
      </c>
      <c r="B15" s="12"/>
      <c r="C15" s="12"/>
      <c r="D15" s="12"/>
      <c r="E15" s="12"/>
      <c r="F15" s="12"/>
      <c r="G15" s="1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pans="1:25">
      <c r="A16" s="11">
        <v>7</v>
      </c>
      <c r="B16" s="12"/>
      <c r="C16" s="12"/>
      <c r="D16" s="12"/>
      <c r="E16" s="12"/>
      <c r="F16" s="12"/>
      <c r="G16" s="1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12"/>
      <c r="F17" s="12"/>
      <c r="G17" s="1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12"/>
      <c r="F18" s="12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12"/>
      <c r="F19" s="12"/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12"/>
      <c r="F20" s="12"/>
      <c r="G20" s="1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12"/>
      <c r="F21" s="12"/>
      <c r="G21" s="1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12"/>
      <c r="F22" s="12"/>
      <c r="G22" s="1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12"/>
      <c r="F23" s="12"/>
      <c r="G23" s="1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12"/>
      <c r="F24" s="12"/>
      <c r="G24" s="1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12"/>
      <c r="F25" s="12"/>
      <c r="G25" s="1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12"/>
      <c r="F26" s="12"/>
      <c r="G26" s="1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12"/>
      <c r="F27" s="12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12"/>
      <c r="F28" s="12"/>
      <c r="G28" s="1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12"/>
      <c r="F29" s="12"/>
      <c r="G29" s="1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12"/>
      <c r="F30" s="12"/>
      <c r="G30" s="1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12"/>
      <c r="F31" s="12"/>
      <c r="G31" s="1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12"/>
      <c r="F32" s="12"/>
      <c r="G32" s="1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12"/>
      <c r="F33" s="12"/>
      <c r="G33" s="1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12"/>
      <c r="F34" s="12"/>
      <c r="G34" s="1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12"/>
      <c r="F35" s="12"/>
      <c r="G35" s="1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12"/>
      <c r="F36" s="12"/>
      <c r="G36" s="1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12"/>
      <c r="F37" s="12"/>
      <c r="G37" s="1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12"/>
      <c r="F38" s="12"/>
      <c r="G38" s="1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12"/>
      <c r="F39" s="12"/>
      <c r="G39" s="1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0:W14">
    <sortCondition descending="1" ref="G10:G14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7" sqref="P17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87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3</v>
      </c>
      <c r="C10" s="12" t="s">
        <v>88</v>
      </c>
      <c r="D10" s="12" t="s">
        <v>34</v>
      </c>
      <c r="E10" s="5"/>
      <c r="F10" s="12" t="s">
        <v>32</v>
      </c>
      <c r="G10" s="19">
        <f t="shared" ref="G10:G15" si="0">SUM(H10:P10)</f>
        <v>134</v>
      </c>
      <c r="H10" s="5"/>
      <c r="I10" s="12">
        <v>20</v>
      </c>
      <c r="J10" s="12">
        <v>17</v>
      </c>
      <c r="K10" s="12">
        <v>20</v>
      </c>
      <c r="L10" s="37">
        <v>20</v>
      </c>
      <c r="M10" s="12">
        <v>20</v>
      </c>
      <c r="N10" s="12">
        <v>20</v>
      </c>
      <c r="O10" s="12">
        <v>17</v>
      </c>
      <c r="P10" s="12"/>
      <c r="Q10" s="12">
        <f t="shared" ref="Q10:Q16" si="1">SUM(R10:Y10)</f>
        <v>177</v>
      </c>
      <c r="R10" s="12">
        <v>43</v>
      </c>
      <c r="S10" s="21">
        <v>11</v>
      </c>
      <c r="T10" s="21">
        <v>6</v>
      </c>
      <c r="U10" s="21">
        <v>59</v>
      </c>
      <c r="V10" s="21">
        <v>37</v>
      </c>
      <c r="W10" s="21">
        <v>10</v>
      </c>
      <c r="X10" s="21">
        <v>11</v>
      </c>
      <c r="Y10" s="21"/>
    </row>
    <row r="11" spans="1:25">
      <c r="A11" s="11">
        <v>2</v>
      </c>
      <c r="B11" s="12">
        <v>113</v>
      </c>
      <c r="C11" s="12" t="s">
        <v>89</v>
      </c>
      <c r="D11" s="12" t="s">
        <v>31</v>
      </c>
      <c r="E11" s="5"/>
      <c r="F11" s="12" t="s">
        <v>35</v>
      </c>
      <c r="G11" s="19">
        <f t="shared" si="0"/>
        <v>109</v>
      </c>
      <c r="H11" s="5"/>
      <c r="I11" s="12">
        <v>17</v>
      </c>
      <c r="J11" s="12">
        <v>15</v>
      </c>
      <c r="K11" s="12">
        <v>15</v>
      </c>
      <c r="L11" s="12">
        <v>15</v>
      </c>
      <c r="M11" s="12">
        <v>17</v>
      </c>
      <c r="N11" s="12">
        <v>17</v>
      </c>
      <c r="O11" s="12">
        <v>13</v>
      </c>
      <c r="P11" s="12"/>
      <c r="Q11" s="12">
        <f t="shared" si="1"/>
        <v>378</v>
      </c>
      <c r="R11" s="12">
        <v>61</v>
      </c>
      <c r="S11" s="21">
        <v>46</v>
      </c>
      <c r="T11" s="21">
        <v>16</v>
      </c>
      <c r="U11" s="21">
        <v>82</v>
      </c>
      <c r="V11" s="21">
        <v>87</v>
      </c>
      <c r="W11" s="21">
        <v>41</v>
      </c>
      <c r="X11" s="21">
        <v>45</v>
      </c>
      <c r="Y11" s="21"/>
    </row>
    <row r="12" spans="1:25">
      <c r="A12" s="11">
        <v>3</v>
      </c>
      <c r="B12" s="12">
        <v>122</v>
      </c>
      <c r="C12" s="20" t="s">
        <v>142</v>
      </c>
      <c r="D12" s="20" t="s">
        <v>34</v>
      </c>
      <c r="E12" s="5"/>
      <c r="F12" s="20" t="s">
        <v>41</v>
      </c>
      <c r="G12" s="19">
        <f t="shared" si="0"/>
        <v>47</v>
      </c>
      <c r="H12" s="5"/>
      <c r="I12" s="12">
        <v>0</v>
      </c>
      <c r="J12" s="12">
        <v>0</v>
      </c>
      <c r="K12" s="12">
        <v>17</v>
      </c>
      <c r="L12" s="12">
        <v>0</v>
      </c>
      <c r="M12" s="12">
        <v>0</v>
      </c>
      <c r="N12" s="12">
        <v>15</v>
      </c>
      <c r="O12" s="12">
        <v>15</v>
      </c>
      <c r="P12" s="12"/>
      <c r="Q12" s="12">
        <f t="shared" si="1"/>
        <v>566</v>
      </c>
      <c r="R12" s="12">
        <v>124</v>
      </c>
      <c r="S12" s="21">
        <v>124</v>
      </c>
      <c r="T12" s="21">
        <v>7</v>
      </c>
      <c r="U12" s="21">
        <v>124</v>
      </c>
      <c r="V12" s="21">
        <v>124</v>
      </c>
      <c r="W12" s="21">
        <v>41</v>
      </c>
      <c r="X12" s="21">
        <v>22</v>
      </c>
      <c r="Y12" s="21"/>
    </row>
    <row r="13" spans="1:25">
      <c r="A13" s="11">
        <v>4</v>
      </c>
      <c r="B13" s="12">
        <v>156</v>
      </c>
      <c r="C13" s="24" t="s">
        <v>54</v>
      </c>
      <c r="D13" s="24" t="s">
        <v>55</v>
      </c>
      <c r="E13" s="5"/>
      <c r="F13" s="24" t="s">
        <v>32</v>
      </c>
      <c r="G13" s="19">
        <f t="shared" si="0"/>
        <v>43</v>
      </c>
      <c r="H13" s="5"/>
      <c r="I13" s="12">
        <v>0</v>
      </c>
      <c r="J13" s="12">
        <v>0</v>
      </c>
      <c r="K13" s="12">
        <v>13</v>
      </c>
      <c r="L13" s="12">
        <v>17</v>
      </c>
      <c r="M13" s="12">
        <v>0</v>
      </c>
      <c r="N13" s="12">
        <v>13</v>
      </c>
      <c r="O13" s="12">
        <v>0</v>
      </c>
      <c r="P13" s="12"/>
      <c r="Q13" s="12">
        <f t="shared" si="1"/>
        <v>654</v>
      </c>
      <c r="R13" s="12">
        <v>124</v>
      </c>
      <c r="S13" s="21">
        <v>124</v>
      </c>
      <c r="T13" s="21">
        <v>29</v>
      </c>
      <c r="U13" s="21">
        <v>81</v>
      </c>
      <c r="V13" s="21">
        <v>124</v>
      </c>
      <c r="W13" s="21">
        <v>48</v>
      </c>
      <c r="X13" s="21">
        <v>124</v>
      </c>
      <c r="Y13" s="21"/>
    </row>
    <row r="14" spans="1:25">
      <c r="A14" s="11">
        <v>5</v>
      </c>
      <c r="B14" s="12">
        <v>187</v>
      </c>
      <c r="C14" s="24" t="s">
        <v>151</v>
      </c>
      <c r="D14" s="24" t="s">
        <v>34</v>
      </c>
      <c r="E14" s="5"/>
      <c r="F14" s="24" t="s">
        <v>41</v>
      </c>
      <c r="G14" s="19">
        <f t="shared" si="0"/>
        <v>20</v>
      </c>
      <c r="H14" s="5"/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20</v>
      </c>
      <c r="P14" s="12"/>
      <c r="Q14" s="12">
        <f t="shared" si="1"/>
        <v>744</v>
      </c>
      <c r="R14" s="12">
        <v>124</v>
      </c>
      <c r="S14" s="21">
        <v>124</v>
      </c>
      <c r="T14" s="21">
        <v>124</v>
      </c>
      <c r="U14" s="21">
        <v>124</v>
      </c>
      <c r="V14" s="21">
        <v>124</v>
      </c>
      <c r="W14" s="21">
        <v>124</v>
      </c>
      <c r="X14" s="21">
        <v>0</v>
      </c>
      <c r="Y14" s="21"/>
    </row>
    <row r="15" spans="1:25">
      <c r="A15" s="11">
        <v>6</v>
      </c>
      <c r="B15" s="12">
        <v>53</v>
      </c>
      <c r="C15" s="45" t="s">
        <v>126</v>
      </c>
      <c r="D15" s="45" t="s">
        <v>34</v>
      </c>
      <c r="E15" s="5"/>
      <c r="F15" s="45" t="s">
        <v>44</v>
      </c>
      <c r="G15" s="19">
        <f t="shared" si="0"/>
        <v>20</v>
      </c>
      <c r="H15" s="5"/>
      <c r="I15" s="12">
        <v>0</v>
      </c>
      <c r="J15" s="12">
        <v>20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/>
      <c r="Q15" s="12">
        <f t="shared" si="1"/>
        <v>752</v>
      </c>
      <c r="R15" s="12">
        <v>124</v>
      </c>
      <c r="S15" s="21">
        <v>8</v>
      </c>
      <c r="T15" s="21">
        <v>124</v>
      </c>
      <c r="U15" s="21">
        <v>124</v>
      </c>
      <c r="V15" s="21">
        <v>124</v>
      </c>
      <c r="W15" s="21">
        <v>124</v>
      </c>
      <c r="X15" s="21">
        <v>124</v>
      </c>
      <c r="Y15" s="21"/>
    </row>
    <row r="16" spans="1:25">
      <c r="A16" s="11">
        <v>7</v>
      </c>
      <c r="B16" s="12">
        <v>96</v>
      </c>
      <c r="C16" s="53" t="s">
        <v>158</v>
      </c>
      <c r="D16" s="53" t="s">
        <v>34</v>
      </c>
      <c r="E16" s="5"/>
      <c r="F16" s="53" t="s">
        <v>60</v>
      </c>
      <c r="G16" s="19">
        <v>0</v>
      </c>
      <c r="H16" s="5"/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/>
      <c r="Q16" s="12">
        <f t="shared" si="1"/>
        <v>868</v>
      </c>
      <c r="R16" s="12">
        <v>124</v>
      </c>
      <c r="S16" s="21">
        <v>124</v>
      </c>
      <c r="T16" s="21">
        <v>124</v>
      </c>
      <c r="U16" s="21">
        <v>124</v>
      </c>
      <c r="V16" s="21">
        <v>124</v>
      </c>
      <c r="W16" s="21">
        <v>124</v>
      </c>
      <c r="X16" s="21">
        <v>124</v>
      </c>
      <c r="Y16" s="21"/>
    </row>
    <row r="17" spans="1:25">
      <c r="A17" s="11">
        <v>8</v>
      </c>
      <c r="B17" s="12"/>
      <c r="C17" s="12"/>
      <c r="D17" s="12"/>
      <c r="E17" s="5"/>
      <c r="F17" s="12"/>
      <c r="G17" s="19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9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9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9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9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9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9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9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9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9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9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9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9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9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9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9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9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9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9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9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9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9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9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4:X15">
    <sortCondition ref="Q14:Q15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9"/>
  <sheetViews>
    <sheetView tabSelected="1" topLeftCell="B1" workbookViewId="0">
      <selection activeCell="S15" sqref="S15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146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8">
        <v>120</v>
      </c>
      <c r="V8" s="28">
        <v>120</v>
      </c>
      <c r="W8" s="28">
        <v>120</v>
      </c>
      <c r="X8" s="28">
        <v>120</v>
      </c>
      <c r="Y8" s="28"/>
    </row>
    <row r="9" spans="1:25">
      <c r="A9" s="27" t="s">
        <v>0</v>
      </c>
      <c r="B9" s="27" t="s">
        <v>1</v>
      </c>
      <c r="C9" s="27" t="s">
        <v>2</v>
      </c>
      <c r="D9" s="27" t="s">
        <v>3</v>
      </c>
      <c r="E9" s="27" t="s">
        <v>26</v>
      </c>
      <c r="F9" s="27" t="s">
        <v>4</v>
      </c>
      <c r="G9" s="27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8">
        <v>4</v>
      </c>
      <c r="V9" s="28">
        <v>4</v>
      </c>
      <c r="W9" s="28">
        <v>4</v>
      </c>
      <c r="X9" s="28">
        <v>4</v>
      </c>
      <c r="Y9" s="28"/>
    </row>
    <row r="10" spans="1:25">
      <c r="A10" s="27">
        <v>1</v>
      </c>
      <c r="B10" s="28">
        <v>127</v>
      </c>
      <c r="C10" s="28" t="s">
        <v>147</v>
      </c>
      <c r="D10" s="28" t="s">
        <v>148</v>
      </c>
      <c r="E10" s="5"/>
      <c r="F10" s="28" t="s">
        <v>149</v>
      </c>
      <c r="G10" s="27">
        <v>40</v>
      </c>
      <c r="H10" s="5"/>
      <c r="I10" s="28">
        <v>0</v>
      </c>
      <c r="J10" s="28">
        <v>0</v>
      </c>
      <c r="K10" s="28">
        <v>20</v>
      </c>
      <c r="L10" s="31">
        <v>0</v>
      </c>
      <c r="M10" s="28">
        <v>0</v>
      </c>
      <c r="N10" s="28">
        <v>0</v>
      </c>
      <c r="O10" s="28">
        <v>20</v>
      </c>
      <c r="P10" s="28"/>
      <c r="Q10" s="28">
        <v>689</v>
      </c>
      <c r="R10" s="28">
        <v>124</v>
      </c>
      <c r="S10" s="28">
        <v>124</v>
      </c>
      <c r="T10" s="28">
        <v>25</v>
      </c>
      <c r="U10" s="28">
        <v>124</v>
      </c>
      <c r="V10" s="28">
        <v>124</v>
      </c>
      <c r="W10" s="28">
        <v>124</v>
      </c>
      <c r="X10" s="28">
        <v>44</v>
      </c>
      <c r="Y10" s="28"/>
    </row>
    <row r="11" spans="1:25">
      <c r="A11" s="27">
        <v>2</v>
      </c>
      <c r="B11" s="28"/>
      <c r="C11" s="28"/>
      <c r="D11" s="28"/>
      <c r="E11" s="5"/>
      <c r="F11" s="28"/>
      <c r="G11" s="27"/>
      <c r="H11" s="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>
      <c r="A12" s="27">
        <v>3</v>
      </c>
      <c r="B12" s="28"/>
      <c r="C12" s="28"/>
      <c r="D12" s="28"/>
      <c r="E12" s="5"/>
      <c r="F12" s="28"/>
      <c r="G12" s="27"/>
      <c r="H12" s="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>
      <c r="A13" s="27">
        <v>4</v>
      </c>
      <c r="B13" s="28"/>
      <c r="C13" s="28"/>
      <c r="D13" s="28"/>
      <c r="E13" s="5"/>
      <c r="F13" s="28"/>
      <c r="G13" s="27"/>
      <c r="H13" s="5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>
      <c r="A14" s="27">
        <v>5</v>
      </c>
      <c r="B14" s="28"/>
      <c r="C14" s="28"/>
      <c r="D14" s="28"/>
      <c r="E14" s="5"/>
      <c r="F14" s="28"/>
      <c r="G14" s="27"/>
      <c r="H14" s="5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>
      <c r="A15" s="27">
        <v>6</v>
      </c>
      <c r="B15" s="28"/>
      <c r="C15" s="28"/>
      <c r="D15" s="28"/>
      <c r="E15" s="5"/>
      <c r="F15" s="28"/>
      <c r="G15" s="27"/>
      <c r="H15" s="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>
      <c r="A16" s="27">
        <v>7</v>
      </c>
      <c r="B16" s="28"/>
      <c r="C16" s="28"/>
      <c r="D16" s="28"/>
      <c r="E16" s="5"/>
      <c r="F16" s="28"/>
      <c r="G16" s="27"/>
      <c r="H16" s="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>
      <c r="A17" s="27">
        <v>8</v>
      </c>
      <c r="B17" s="28"/>
      <c r="C17" s="28"/>
      <c r="D17" s="28"/>
      <c r="E17" s="5"/>
      <c r="F17" s="28"/>
      <c r="G17" s="27"/>
      <c r="H17" s="5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>
      <c r="A18" s="27">
        <v>9</v>
      </c>
      <c r="B18" s="28"/>
      <c r="C18" s="28"/>
      <c r="D18" s="28"/>
      <c r="E18" s="5"/>
      <c r="F18" s="28"/>
      <c r="G18" s="27"/>
      <c r="H18" s="5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>
      <c r="A19" s="27">
        <v>10</v>
      </c>
      <c r="B19" s="28"/>
      <c r="C19" s="28"/>
      <c r="D19" s="28"/>
      <c r="E19" s="5"/>
      <c r="F19" s="28"/>
      <c r="G19" s="27"/>
      <c r="H19" s="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>
      <c r="A20" s="27">
        <v>11</v>
      </c>
      <c r="B20" s="28"/>
      <c r="C20" s="28"/>
      <c r="D20" s="28"/>
      <c r="E20" s="5"/>
      <c r="F20" s="28"/>
      <c r="G20" s="27"/>
      <c r="H20" s="5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>
      <c r="A21" s="27">
        <v>12</v>
      </c>
      <c r="B21" s="28"/>
      <c r="C21" s="28"/>
      <c r="D21" s="28"/>
      <c r="E21" s="5"/>
      <c r="F21" s="28"/>
      <c r="G21" s="27"/>
      <c r="H21" s="5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>
      <c r="A22" s="27">
        <v>13</v>
      </c>
      <c r="B22" s="28"/>
      <c r="C22" s="28"/>
      <c r="D22" s="28"/>
      <c r="E22" s="5"/>
      <c r="F22" s="28"/>
      <c r="G22" s="27"/>
      <c r="H22" s="5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>
      <c r="A23" s="27">
        <v>14</v>
      </c>
      <c r="B23" s="28"/>
      <c r="C23" s="28"/>
      <c r="D23" s="28"/>
      <c r="E23" s="5"/>
      <c r="F23" s="28"/>
      <c r="G23" s="27"/>
      <c r="H23" s="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>
      <c r="A24" s="27">
        <v>15</v>
      </c>
      <c r="B24" s="28"/>
      <c r="C24" s="28"/>
      <c r="D24" s="28"/>
      <c r="E24" s="5"/>
      <c r="F24" s="28"/>
      <c r="G24" s="27"/>
      <c r="H24" s="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>
      <c r="A25" s="27">
        <v>16</v>
      </c>
      <c r="B25" s="28"/>
      <c r="C25" s="28"/>
      <c r="D25" s="28"/>
      <c r="E25" s="5"/>
      <c r="F25" s="28"/>
      <c r="G25" s="27"/>
      <c r="H25" s="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>
      <c r="A26" s="27">
        <v>17</v>
      </c>
      <c r="B26" s="28"/>
      <c r="C26" s="28"/>
      <c r="D26" s="28"/>
      <c r="E26" s="5"/>
      <c r="F26" s="28"/>
      <c r="G26" s="27"/>
      <c r="H26" s="5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>
      <c r="A27" s="27">
        <v>18</v>
      </c>
      <c r="B27" s="28"/>
      <c r="C27" s="28"/>
      <c r="D27" s="28"/>
      <c r="E27" s="5"/>
      <c r="F27" s="28"/>
      <c r="G27" s="27"/>
      <c r="H27" s="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>
      <c r="A28" s="27">
        <v>19</v>
      </c>
      <c r="B28" s="28"/>
      <c r="C28" s="28"/>
      <c r="D28" s="28"/>
      <c r="E28" s="5"/>
      <c r="F28" s="28"/>
      <c r="G28" s="27"/>
      <c r="H28" s="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>
      <c r="A29" s="27">
        <v>20</v>
      </c>
      <c r="B29" s="28"/>
      <c r="C29" s="28"/>
      <c r="D29" s="28"/>
      <c r="E29" s="5"/>
      <c r="F29" s="28"/>
      <c r="G29" s="27"/>
      <c r="H29" s="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>
      <c r="A30" s="27">
        <v>21</v>
      </c>
      <c r="B30" s="28"/>
      <c r="C30" s="28"/>
      <c r="D30" s="28"/>
      <c r="E30" s="5"/>
      <c r="F30" s="28"/>
      <c r="G30" s="27"/>
      <c r="H30" s="5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>
      <c r="A31" s="27">
        <v>22</v>
      </c>
      <c r="B31" s="28"/>
      <c r="C31" s="28"/>
      <c r="D31" s="28"/>
      <c r="E31" s="5"/>
      <c r="F31" s="28"/>
      <c r="G31" s="27"/>
      <c r="H31" s="5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>
      <c r="A32" s="27">
        <v>23</v>
      </c>
      <c r="B32" s="28"/>
      <c r="C32" s="28"/>
      <c r="D32" s="28"/>
      <c r="E32" s="5"/>
      <c r="F32" s="28"/>
      <c r="G32" s="27"/>
      <c r="H32" s="5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>
      <c r="A33" s="27">
        <v>24</v>
      </c>
      <c r="B33" s="28"/>
      <c r="C33" s="28"/>
      <c r="D33" s="28"/>
      <c r="E33" s="5"/>
      <c r="F33" s="28"/>
      <c r="G33" s="27"/>
      <c r="H33" s="5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>
      <c r="A34" s="27">
        <v>25</v>
      </c>
      <c r="B34" s="28"/>
      <c r="C34" s="28"/>
      <c r="D34" s="28"/>
      <c r="E34" s="5"/>
      <c r="F34" s="28"/>
      <c r="G34" s="27"/>
      <c r="H34" s="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>
      <c r="A35" s="27">
        <v>26</v>
      </c>
      <c r="B35" s="28"/>
      <c r="C35" s="28"/>
      <c r="D35" s="28"/>
      <c r="E35" s="5"/>
      <c r="F35" s="28"/>
      <c r="G35" s="27"/>
      <c r="H35" s="5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>
      <c r="A36" s="27">
        <v>27</v>
      </c>
      <c r="B36" s="28"/>
      <c r="C36" s="28"/>
      <c r="D36" s="28"/>
      <c r="E36" s="5"/>
      <c r="F36" s="28"/>
      <c r="G36" s="27"/>
      <c r="H36" s="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>
      <c r="A37" s="27">
        <v>28</v>
      </c>
      <c r="B37" s="28"/>
      <c r="C37" s="28"/>
      <c r="D37" s="28"/>
      <c r="E37" s="5"/>
      <c r="F37" s="28"/>
      <c r="G37" s="27"/>
      <c r="H37" s="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>
      <c r="A38" s="27">
        <v>29</v>
      </c>
      <c r="B38" s="28"/>
      <c r="C38" s="28"/>
      <c r="D38" s="28"/>
      <c r="E38" s="5"/>
      <c r="F38" s="28"/>
      <c r="G38" s="27"/>
      <c r="H38" s="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>
      <c r="A39" s="27">
        <v>30</v>
      </c>
      <c r="B39" s="28"/>
      <c r="C39" s="28"/>
      <c r="D39" s="28"/>
      <c r="E39" s="5"/>
      <c r="F39" s="28"/>
      <c r="G39" s="27"/>
      <c r="H39" s="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</sheetData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45"/>
  <sheetViews>
    <sheetView workbookViewId="0">
      <selection activeCell="P11" sqref="P11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55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55"/>
      <c r="S5" s="55"/>
      <c r="T5" s="55"/>
      <c r="U5" s="55"/>
      <c r="V5" s="55"/>
      <c r="W5" s="55"/>
      <c r="X5" s="55"/>
      <c r="Y5" s="55"/>
    </row>
    <row r="6" spans="1:25">
      <c r="A6" s="66" t="s">
        <v>101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21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16</v>
      </c>
      <c r="C10" s="12" t="s">
        <v>102</v>
      </c>
      <c r="D10" s="12" t="s">
        <v>31</v>
      </c>
      <c r="E10" s="5"/>
      <c r="F10" s="12" t="s">
        <v>35</v>
      </c>
      <c r="G10" s="19">
        <f>SUM(H10:P10)</f>
        <v>120</v>
      </c>
      <c r="H10" s="5"/>
      <c r="I10" s="12">
        <v>20</v>
      </c>
      <c r="J10" s="12">
        <v>20</v>
      </c>
      <c r="K10" s="12">
        <v>20</v>
      </c>
      <c r="L10" s="39">
        <v>20</v>
      </c>
      <c r="M10" s="12">
        <v>20</v>
      </c>
      <c r="N10" s="12">
        <v>20</v>
      </c>
      <c r="O10" s="12">
        <v>0</v>
      </c>
      <c r="P10" s="12"/>
      <c r="Q10" s="12">
        <f>SUM(R10:Y10)</f>
        <v>667</v>
      </c>
      <c r="R10" s="12">
        <v>80</v>
      </c>
      <c r="S10" s="21">
        <v>85</v>
      </c>
      <c r="T10" s="21">
        <v>89</v>
      </c>
      <c r="U10" s="21">
        <v>100</v>
      </c>
      <c r="V10" s="21">
        <v>83</v>
      </c>
      <c r="W10" s="21">
        <v>106</v>
      </c>
      <c r="X10" s="21">
        <v>124</v>
      </c>
      <c r="Y10" s="21"/>
    </row>
    <row r="11" spans="1:25">
      <c r="A11" s="11">
        <v>2</v>
      </c>
      <c r="B11" s="12"/>
      <c r="C11" s="12"/>
      <c r="D11" s="12"/>
      <c r="E11" s="5"/>
      <c r="F11" s="12"/>
      <c r="G11" s="11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1"/>
      <c r="T11" s="21"/>
      <c r="U11" s="21"/>
      <c r="V11" s="21"/>
      <c r="W11" s="21"/>
      <c r="X11" s="21"/>
      <c r="Y11" s="21"/>
    </row>
    <row r="12" spans="1:25">
      <c r="A12" s="11">
        <v>3</v>
      </c>
      <c r="B12" s="12"/>
      <c r="C12" s="12"/>
      <c r="D12" s="12"/>
      <c r="E12" s="5"/>
      <c r="F12" s="12"/>
      <c r="G12" s="11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1"/>
      <c r="T12" s="21"/>
      <c r="U12" s="21"/>
      <c r="V12" s="21"/>
      <c r="W12" s="21"/>
      <c r="X12" s="21"/>
      <c r="Y12" s="21"/>
    </row>
    <row r="13" spans="1:25">
      <c r="A13" s="11">
        <v>4</v>
      </c>
      <c r="B13" s="12"/>
      <c r="C13" s="12"/>
      <c r="D13" s="12"/>
      <c r="E13" s="5"/>
      <c r="F13" s="12"/>
      <c r="G13" s="11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1"/>
      <c r="T13" s="21"/>
      <c r="U13" s="21"/>
      <c r="V13" s="21"/>
      <c r="W13" s="21"/>
      <c r="X13" s="21"/>
      <c r="Y13" s="21"/>
    </row>
    <row r="14" spans="1:25">
      <c r="A14" s="11">
        <v>5</v>
      </c>
      <c r="B14" s="12"/>
      <c r="C14" s="12"/>
      <c r="D14" s="12"/>
      <c r="E14" s="5"/>
      <c r="F14" s="12"/>
      <c r="G14" s="11"/>
      <c r="H14" s="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1"/>
      <c r="T14" s="21"/>
      <c r="U14" s="21"/>
      <c r="V14" s="21"/>
      <c r="W14" s="21"/>
      <c r="X14" s="21"/>
      <c r="Y14" s="21"/>
    </row>
    <row r="15" spans="1:25">
      <c r="A15" s="11">
        <v>6</v>
      </c>
      <c r="B15" s="12"/>
      <c r="C15" s="12"/>
      <c r="D15" s="12"/>
      <c r="E15" s="5"/>
      <c r="F15" s="12"/>
      <c r="G15" s="11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pans="1:25">
      <c r="A16" s="11">
        <v>7</v>
      </c>
      <c r="B16" s="12"/>
      <c r="C16" s="12"/>
      <c r="D16" s="12"/>
      <c r="E16" s="5"/>
      <c r="F16" s="12"/>
      <c r="G16" s="11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5"/>
      <c r="F17" s="12"/>
      <c r="G17" s="11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1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1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1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1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1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1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1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1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1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1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1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1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1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1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1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1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1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1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1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1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1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1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  <row r="40" spans="1:25">
      <c r="A40" s="16"/>
      <c r="B40" s="17"/>
      <c r="C40" s="17"/>
      <c r="D40" s="17"/>
      <c r="E40" s="18"/>
      <c r="F40" s="17"/>
      <c r="G40" s="16"/>
      <c r="H40" s="18"/>
      <c r="I40" s="17"/>
      <c r="J40" s="17"/>
      <c r="K40" s="17"/>
      <c r="L40" s="17"/>
      <c r="M40" s="17"/>
      <c r="N40" s="17"/>
      <c r="O40" s="17"/>
      <c r="P40" s="17"/>
      <c r="Q40" s="17"/>
    </row>
    <row r="41" spans="1:25">
      <c r="A41" s="16"/>
      <c r="B41" s="17"/>
      <c r="C41" s="17"/>
      <c r="D41" s="17"/>
      <c r="E41" s="18"/>
      <c r="F41" s="17"/>
      <c r="G41" s="16"/>
      <c r="H41" s="18"/>
      <c r="I41" s="17"/>
      <c r="J41" s="17"/>
      <c r="K41" s="17"/>
      <c r="L41" s="17"/>
      <c r="M41" s="17"/>
      <c r="N41" s="17"/>
      <c r="O41" s="17"/>
      <c r="P41" s="17"/>
      <c r="Q41" s="17"/>
    </row>
    <row r="42" spans="1:25">
      <c r="A42" s="16"/>
      <c r="B42" s="17"/>
      <c r="C42" s="17"/>
      <c r="D42" s="17"/>
      <c r="E42" s="18"/>
      <c r="F42" s="17"/>
      <c r="G42" s="16"/>
      <c r="H42" s="18"/>
      <c r="I42" s="17"/>
      <c r="J42" s="17"/>
      <c r="K42" s="17"/>
      <c r="L42" s="17"/>
      <c r="M42" s="17"/>
      <c r="N42" s="17"/>
      <c r="O42" s="17"/>
      <c r="P42" s="17"/>
      <c r="Q42" s="17"/>
    </row>
    <row r="43" spans="1:25">
      <c r="A43" s="16"/>
      <c r="B43" s="17"/>
      <c r="C43" s="17"/>
      <c r="D43" s="17"/>
      <c r="E43" s="18"/>
      <c r="F43" s="17"/>
      <c r="G43" s="16"/>
      <c r="H43" s="18"/>
      <c r="I43" s="17"/>
      <c r="J43" s="17"/>
      <c r="K43" s="17"/>
      <c r="L43" s="17"/>
      <c r="M43" s="17"/>
      <c r="N43" s="17"/>
      <c r="O43" s="17"/>
      <c r="P43" s="17"/>
      <c r="Q43" s="17"/>
    </row>
    <row r="44" spans="1:25">
      <c r="A44" s="16"/>
      <c r="B44" s="17"/>
      <c r="C44" s="17"/>
      <c r="D44" s="17"/>
      <c r="E44" s="18"/>
      <c r="F44" s="17"/>
      <c r="G44" s="16"/>
      <c r="H44" s="18"/>
      <c r="I44" s="17"/>
      <c r="J44" s="17"/>
      <c r="K44" s="17"/>
      <c r="L44" s="17"/>
      <c r="M44" s="17"/>
      <c r="N44" s="17"/>
      <c r="O44" s="17"/>
      <c r="P44" s="17"/>
      <c r="Q44" s="17"/>
    </row>
    <row r="45" spans="1:25">
      <c r="A45" s="16"/>
      <c r="B45" s="17"/>
      <c r="C45" s="17"/>
      <c r="D45" s="17"/>
      <c r="E45" s="18"/>
      <c r="F45" s="17"/>
      <c r="G45" s="16"/>
      <c r="H45" s="18"/>
      <c r="I45" s="17"/>
      <c r="J45" s="17"/>
      <c r="K45" s="17"/>
      <c r="L45" s="17"/>
      <c r="M45" s="17"/>
      <c r="N45" s="17"/>
      <c r="O45" s="17"/>
      <c r="P45" s="17"/>
      <c r="Q45" s="17"/>
    </row>
  </sheetData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4" sqref="P14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55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55"/>
      <c r="S5" s="55"/>
      <c r="T5" s="55"/>
      <c r="U5" s="55"/>
      <c r="V5" s="55"/>
      <c r="W5" s="55"/>
      <c r="X5" s="55"/>
      <c r="Y5" s="55"/>
    </row>
    <row r="6" spans="1:25">
      <c r="A6" s="66" t="s">
        <v>103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6">
        <v>120</v>
      </c>
      <c r="T8" s="6">
        <v>120</v>
      </c>
      <c r="U8" s="6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6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111</v>
      </c>
      <c r="C10" s="12" t="s">
        <v>104</v>
      </c>
      <c r="D10" s="12" t="s">
        <v>34</v>
      </c>
      <c r="E10" s="5"/>
      <c r="F10" s="12" t="s">
        <v>41</v>
      </c>
      <c r="G10" s="19">
        <f>SUM(H10:P10)</f>
        <v>137</v>
      </c>
      <c r="H10" s="5"/>
      <c r="I10" s="12">
        <v>20</v>
      </c>
      <c r="J10" s="12">
        <v>17</v>
      </c>
      <c r="K10" s="12">
        <v>20</v>
      </c>
      <c r="L10" s="40">
        <v>20</v>
      </c>
      <c r="M10" s="12">
        <v>20</v>
      </c>
      <c r="N10" s="12">
        <v>20</v>
      </c>
      <c r="O10" s="12">
        <v>20</v>
      </c>
      <c r="P10" s="12"/>
      <c r="Q10" s="12">
        <f>SUM(R10:Y10)</f>
        <v>288</v>
      </c>
      <c r="R10" s="12">
        <v>50</v>
      </c>
      <c r="S10" s="21">
        <v>54</v>
      </c>
      <c r="T10" s="21">
        <v>9</v>
      </c>
      <c r="U10" s="21">
        <v>31</v>
      </c>
      <c r="V10" s="21">
        <v>85</v>
      </c>
      <c r="W10" s="21">
        <v>33</v>
      </c>
      <c r="X10" s="21">
        <v>26</v>
      </c>
      <c r="Y10" s="21"/>
    </row>
    <row r="11" spans="1:25">
      <c r="A11" s="11">
        <v>2</v>
      </c>
      <c r="B11" s="12">
        <v>8</v>
      </c>
      <c r="C11" s="12" t="s">
        <v>105</v>
      </c>
      <c r="D11" s="12" t="s">
        <v>34</v>
      </c>
      <c r="E11" s="5"/>
      <c r="F11" s="12" t="s">
        <v>32</v>
      </c>
      <c r="G11" s="19">
        <f>SUM(H11:P11)</f>
        <v>120</v>
      </c>
      <c r="H11" s="5"/>
      <c r="I11" s="12">
        <v>17</v>
      </c>
      <c r="J11" s="12">
        <v>20</v>
      </c>
      <c r="K11" s="12">
        <v>17</v>
      </c>
      <c r="L11" s="12">
        <v>17</v>
      </c>
      <c r="M11" s="12">
        <v>17</v>
      </c>
      <c r="N11" s="12">
        <v>17</v>
      </c>
      <c r="O11" s="12">
        <v>15</v>
      </c>
      <c r="P11" s="12"/>
      <c r="Q11" s="30">
        <f>SUM(R11:Y11)</f>
        <v>393</v>
      </c>
      <c r="R11" s="12">
        <v>67</v>
      </c>
      <c r="S11" s="21">
        <v>49</v>
      </c>
      <c r="T11" s="21">
        <v>26</v>
      </c>
      <c r="U11" s="21">
        <v>64</v>
      </c>
      <c r="V11" s="21">
        <v>95</v>
      </c>
      <c r="W11" s="21">
        <v>42</v>
      </c>
      <c r="X11" s="21">
        <v>50</v>
      </c>
      <c r="Y11" s="21"/>
    </row>
    <row r="12" spans="1:25">
      <c r="A12" s="11">
        <v>3</v>
      </c>
      <c r="B12" s="12">
        <v>107</v>
      </c>
      <c r="C12" s="12" t="s">
        <v>106</v>
      </c>
      <c r="D12" s="12" t="s">
        <v>34</v>
      </c>
      <c r="E12" s="5"/>
      <c r="F12" s="12" t="s">
        <v>41</v>
      </c>
      <c r="G12" s="29">
        <f>SUM(H12:P12)</f>
        <v>75</v>
      </c>
      <c r="H12" s="5"/>
      <c r="I12" s="12">
        <v>15</v>
      </c>
      <c r="J12" s="12">
        <v>15</v>
      </c>
      <c r="K12" s="12">
        <v>15</v>
      </c>
      <c r="L12" s="12">
        <v>15</v>
      </c>
      <c r="M12" s="12">
        <v>15</v>
      </c>
      <c r="N12" s="12">
        <v>0</v>
      </c>
      <c r="O12" s="12">
        <v>0</v>
      </c>
      <c r="P12" s="12"/>
      <c r="Q12" s="12">
        <f>SUM(R12:Y12)</f>
        <v>595</v>
      </c>
      <c r="R12" s="12">
        <v>76</v>
      </c>
      <c r="S12" s="21">
        <v>62</v>
      </c>
      <c r="T12" s="21">
        <v>47</v>
      </c>
      <c r="U12" s="21">
        <v>65</v>
      </c>
      <c r="V12" s="21">
        <v>97</v>
      </c>
      <c r="W12" s="21">
        <v>124</v>
      </c>
      <c r="X12" s="21">
        <v>124</v>
      </c>
      <c r="Y12" s="21"/>
    </row>
    <row r="13" spans="1:25">
      <c r="A13" s="11">
        <v>4</v>
      </c>
      <c r="B13" s="12">
        <v>106</v>
      </c>
      <c r="C13" s="54" t="s">
        <v>159</v>
      </c>
      <c r="D13" s="54" t="s">
        <v>109</v>
      </c>
      <c r="E13" s="5"/>
      <c r="F13" s="54" t="s">
        <v>60</v>
      </c>
      <c r="G13" s="19">
        <v>17</v>
      </c>
      <c r="H13" s="5"/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17</v>
      </c>
      <c r="P13" s="12"/>
      <c r="Q13" s="12">
        <v>779</v>
      </c>
      <c r="R13" s="12">
        <v>124</v>
      </c>
      <c r="S13" s="21">
        <v>124</v>
      </c>
      <c r="T13" s="21">
        <v>124</v>
      </c>
      <c r="U13" s="21">
        <v>124</v>
      </c>
      <c r="V13" s="21">
        <v>124</v>
      </c>
      <c r="W13" s="21">
        <v>124</v>
      </c>
      <c r="X13" s="21">
        <v>35</v>
      </c>
      <c r="Y13" s="21"/>
    </row>
    <row r="14" spans="1:25">
      <c r="A14" s="11">
        <v>5</v>
      </c>
      <c r="B14" s="12"/>
      <c r="C14" s="12"/>
      <c r="D14" s="12"/>
      <c r="E14" s="5"/>
      <c r="F14" s="12"/>
      <c r="G14" s="19"/>
      <c r="H14" s="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1"/>
      <c r="T14" s="21"/>
      <c r="U14" s="21"/>
      <c r="V14" s="21"/>
      <c r="W14" s="21"/>
      <c r="X14" s="21"/>
      <c r="Y14" s="21"/>
    </row>
    <row r="15" spans="1:25">
      <c r="A15" s="11">
        <v>6</v>
      </c>
      <c r="B15" s="12"/>
      <c r="C15" s="12"/>
      <c r="D15" s="12"/>
      <c r="E15" s="5"/>
      <c r="F15" s="12"/>
      <c r="G15" s="19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pans="1:25">
      <c r="A16" s="11">
        <v>7</v>
      </c>
      <c r="B16" s="12"/>
      <c r="C16" s="12"/>
      <c r="D16" s="12"/>
      <c r="E16" s="5"/>
      <c r="F16" s="12"/>
      <c r="G16" s="19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5"/>
      <c r="F17" s="12"/>
      <c r="G17" s="19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9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9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9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9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9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9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9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9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9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9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9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9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9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9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9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9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9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9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9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9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9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9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0:V14">
    <sortCondition descending="1" ref="G10:G14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4" sqref="P14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55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55"/>
      <c r="S5" s="55"/>
      <c r="T5" s="55"/>
      <c r="U5" s="55"/>
      <c r="V5" s="55"/>
      <c r="W5" s="55"/>
      <c r="X5" s="55"/>
      <c r="Y5" s="55"/>
    </row>
    <row r="6" spans="1:25">
      <c r="A6" s="66" t="s">
        <v>107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120</v>
      </c>
      <c r="S8" s="21">
        <v>120</v>
      </c>
      <c r="T8" s="6">
        <v>120</v>
      </c>
      <c r="U8" s="6">
        <v>120</v>
      </c>
      <c r="V8" s="21">
        <v>120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21">
        <v>4</v>
      </c>
      <c r="T9" s="6">
        <v>4</v>
      </c>
      <c r="U9" s="6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117</v>
      </c>
      <c r="C10" s="12" t="s">
        <v>110</v>
      </c>
      <c r="D10" s="12" t="s">
        <v>109</v>
      </c>
      <c r="E10" s="5"/>
      <c r="F10" s="12" t="s">
        <v>60</v>
      </c>
      <c r="G10" s="19">
        <f>SUM(H10:P10)</f>
        <v>132</v>
      </c>
      <c r="H10" s="5"/>
      <c r="I10" s="12">
        <v>17</v>
      </c>
      <c r="J10" s="12">
        <v>20</v>
      </c>
      <c r="K10" s="12">
        <v>20</v>
      </c>
      <c r="L10" s="21">
        <v>20</v>
      </c>
      <c r="M10" s="12">
        <v>20</v>
      </c>
      <c r="N10" s="12">
        <v>20</v>
      </c>
      <c r="O10" s="12">
        <v>15</v>
      </c>
      <c r="P10" s="12"/>
      <c r="Q10" s="12">
        <f>SUM(R10:Y10)</f>
        <v>127</v>
      </c>
      <c r="R10" s="12">
        <v>11</v>
      </c>
      <c r="S10" s="21">
        <v>13</v>
      </c>
      <c r="T10" s="21">
        <v>0</v>
      </c>
      <c r="U10" s="21">
        <v>11</v>
      </c>
      <c r="V10" s="21">
        <v>45</v>
      </c>
      <c r="W10" s="21">
        <v>11</v>
      </c>
      <c r="X10" s="21">
        <v>36</v>
      </c>
      <c r="Y10" s="21"/>
    </row>
    <row r="11" spans="1:25">
      <c r="A11" s="11">
        <v>2</v>
      </c>
      <c r="B11" s="12">
        <v>116</v>
      </c>
      <c r="C11" s="12" t="s">
        <v>112</v>
      </c>
      <c r="D11" s="12" t="s">
        <v>34</v>
      </c>
      <c r="E11" s="5"/>
      <c r="F11" s="12" t="s">
        <v>60</v>
      </c>
      <c r="G11" s="19">
        <f>SUM(H11:P11)</f>
        <v>101</v>
      </c>
      <c r="H11" s="5"/>
      <c r="I11" s="12">
        <v>13</v>
      </c>
      <c r="J11" s="12">
        <v>13</v>
      </c>
      <c r="K11" s="12">
        <v>13</v>
      </c>
      <c r="L11" s="41">
        <v>15</v>
      </c>
      <c r="M11" s="12">
        <v>15</v>
      </c>
      <c r="N11" s="12">
        <v>15</v>
      </c>
      <c r="O11" s="12">
        <v>17</v>
      </c>
      <c r="P11" s="12"/>
      <c r="Q11" s="12">
        <f>SUM(R11:Y11)</f>
        <v>275</v>
      </c>
      <c r="R11" s="12">
        <v>45</v>
      </c>
      <c r="S11" s="21">
        <v>45</v>
      </c>
      <c r="T11" s="21">
        <v>10</v>
      </c>
      <c r="U11" s="21">
        <v>42</v>
      </c>
      <c r="V11" s="21">
        <v>94</v>
      </c>
      <c r="W11" s="21">
        <v>29</v>
      </c>
      <c r="X11" s="21">
        <v>10</v>
      </c>
      <c r="Y11" s="21"/>
    </row>
    <row r="12" spans="1:25">
      <c r="A12" s="11">
        <v>3</v>
      </c>
      <c r="B12" s="12">
        <v>7</v>
      </c>
      <c r="C12" s="12" t="s">
        <v>111</v>
      </c>
      <c r="D12" s="12" t="s">
        <v>109</v>
      </c>
      <c r="E12" s="5"/>
      <c r="F12" s="12" t="s">
        <v>38</v>
      </c>
      <c r="G12" s="19">
        <f>SUM(H12:P12)</f>
        <v>99</v>
      </c>
      <c r="H12" s="5"/>
      <c r="I12" s="12">
        <v>15</v>
      </c>
      <c r="J12" s="12">
        <v>15</v>
      </c>
      <c r="K12" s="12">
        <v>15</v>
      </c>
      <c r="L12" s="12">
        <v>17</v>
      </c>
      <c r="M12" s="12">
        <v>0</v>
      </c>
      <c r="N12" s="12">
        <v>17</v>
      </c>
      <c r="O12" s="12">
        <v>20</v>
      </c>
      <c r="P12" s="12"/>
      <c r="Q12" s="12">
        <f>SUM(R12:Y12)</f>
        <v>257</v>
      </c>
      <c r="R12" s="12">
        <v>41</v>
      </c>
      <c r="S12" s="21">
        <v>35</v>
      </c>
      <c r="T12" s="21">
        <v>5</v>
      </c>
      <c r="U12" s="21">
        <v>22</v>
      </c>
      <c r="V12" s="21">
        <v>124</v>
      </c>
      <c r="W12" s="21">
        <v>24</v>
      </c>
      <c r="X12" s="21">
        <v>6</v>
      </c>
      <c r="Y12" s="21"/>
    </row>
    <row r="13" spans="1:25">
      <c r="A13" s="11">
        <v>4</v>
      </c>
      <c r="B13" s="12">
        <v>106</v>
      </c>
      <c r="C13" s="12" t="s">
        <v>108</v>
      </c>
      <c r="D13" s="12" t="s">
        <v>109</v>
      </c>
      <c r="E13" s="5"/>
      <c r="F13" s="12" t="s">
        <v>60</v>
      </c>
      <c r="G13" s="19">
        <f>SUM(H13:P13)</f>
        <v>97</v>
      </c>
      <c r="H13" s="5"/>
      <c r="I13" s="12">
        <v>20</v>
      </c>
      <c r="J13" s="12">
        <v>17</v>
      </c>
      <c r="K13" s="12">
        <v>17</v>
      </c>
      <c r="L13" s="12">
        <v>13</v>
      </c>
      <c r="M13" s="12">
        <v>17</v>
      </c>
      <c r="N13" s="12">
        <v>13</v>
      </c>
      <c r="O13" s="12">
        <v>0</v>
      </c>
      <c r="P13" s="12"/>
      <c r="Q13" s="12">
        <f>SUM(R13:Y13)</f>
        <v>316</v>
      </c>
      <c r="R13" s="12">
        <v>11</v>
      </c>
      <c r="S13" s="21">
        <v>16</v>
      </c>
      <c r="T13" s="21">
        <v>2</v>
      </c>
      <c r="U13" s="21">
        <v>47</v>
      </c>
      <c r="V13" s="21">
        <v>68</v>
      </c>
      <c r="W13" s="21">
        <v>48</v>
      </c>
      <c r="X13" s="21">
        <v>124</v>
      </c>
      <c r="Y13" s="21"/>
    </row>
    <row r="14" spans="1:25">
      <c r="A14" s="11">
        <v>5</v>
      </c>
      <c r="B14" s="12"/>
      <c r="C14" s="20"/>
      <c r="D14" s="12"/>
      <c r="E14" s="5"/>
      <c r="F14" s="12"/>
      <c r="G14" s="19"/>
      <c r="H14" s="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1"/>
      <c r="T14" s="21"/>
      <c r="U14" s="21"/>
      <c r="V14" s="21"/>
      <c r="W14" s="21"/>
      <c r="X14" s="21"/>
      <c r="Y14" s="21"/>
    </row>
    <row r="15" spans="1:25">
      <c r="A15" s="11">
        <v>6</v>
      </c>
      <c r="B15" s="12"/>
      <c r="C15" s="12"/>
      <c r="D15" s="12"/>
      <c r="E15" s="5"/>
      <c r="F15" s="12"/>
      <c r="G15" s="19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pans="1:25">
      <c r="A16" s="11">
        <v>7</v>
      </c>
      <c r="B16" s="12"/>
      <c r="C16" s="12"/>
      <c r="D16" s="12"/>
      <c r="E16" s="5"/>
      <c r="F16" s="12"/>
      <c r="G16" s="19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5"/>
      <c r="F17" s="12"/>
      <c r="G17" s="19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9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9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9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9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9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9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9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9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9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9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9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9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9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9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9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9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9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9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9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9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9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9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0:W13">
    <sortCondition descending="1" ref="G10:G13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6" sqref="P16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113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75</v>
      </c>
      <c r="S8" s="21">
        <v>75</v>
      </c>
      <c r="T8" s="6">
        <v>75</v>
      </c>
      <c r="U8" s="6">
        <v>75</v>
      </c>
      <c r="V8" s="6">
        <v>80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21">
        <v>4</v>
      </c>
      <c r="T9" s="6">
        <v>4</v>
      </c>
      <c r="U9" s="6">
        <v>4</v>
      </c>
      <c r="V9" s="6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115</v>
      </c>
      <c r="C10" s="12" t="s">
        <v>114</v>
      </c>
      <c r="D10" s="12" t="s">
        <v>115</v>
      </c>
      <c r="E10" s="5"/>
      <c r="F10" s="12" t="s">
        <v>41</v>
      </c>
      <c r="G10" s="47">
        <f t="shared" ref="G10:G15" si="0">SUM(H10:P10)</f>
        <v>140</v>
      </c>
      <c r="H10" s="5"/>
      <c r="I10" s="12">
        <v>20</v>
      </c>
      <c r="J10" s="12">
        <v>20</v>
      </c>
      <c r="K10" s="12">
        <v>20</v>
      </c>
      <c r="L10" s="42">
        <v>20</v>
      </c>
      <c r="M10" s="12">
        <v>20</v>
      </c>
      <c r="N10" s="12">
        <v>20</v>
      </c>
      <c r="O10" s="12">
        <v>20</v>
      </c>
      <c r="P10" s="12"/>
      <c r="Q10" s="30">
        <f t="shared" ref="Q10:Q15" si="1">SUM(R10:Y10)</f>
        <v>108</v>
      </c>
      <c r="R10" s="12">
        <v>34</v>
      </c>
      <c r="S10" s="21">
        <v>28</v>
      </c>
      <c r="T10" s="21">
        <v>6</v>
      </c>
      <c r="U10" s="21">
        <v>8</v>
      </c>
      <c r="V10" s="21">
        <v>17</v>
      </c>
      <c r="W10" s="21">
        <v>15</v>
      </c>
      <c r="X10" s="21">
        <v>0</v>
      </c>
      <c r="Y10" s="21"/>
    </row>
    <row r="11" spans="1:25">
      <c r="A11" s="11">
        <v>2</v>
      </c>
      <c r="B11" s="12">
        <v>110</v>
      </c>
      <c r="C11" s="12" t="s">
        <v>116</v>
      </c>
      <c r="D11" s="12" t="s">
        <v>34</v>
      </c>
      <c r="E11" s="5"/>
      <c r="F11" s="12" t="s">
        <v>60</v>
      </c>
      <c r="G11" s="50">
        <f t="shared" si="0"/>
        <v>115</v>
      </c>
      <c r="H11" s="5"/>
      <c r="I11" s="12">
        <v>17</v>
      </c>
      <c r="J11" s="12">
        <v>17</v>
      </c>
      <c r="K11" s="12">
        <v>15</v>
      </c>
      <c r="L11" s="12">
        <v>17</v>
      </c>
      <c r="M11" s="12">
        <v>17</v>
      </c>
      <c r="N11" s="12">
        <v>17</v>
      </c>
      <c r="O11" s="12">
        <v>15</v>
      </c>
      <c r="P11" s="12"/>
      <c r="Q11" s="30">
        <f t="shared" si="1"/>
        <v>222</v>
      </c>
      <c r="R11" s="12">
        <v>34</v>
      </c>
      <c r="S11" s="21">
        <v>33</v>
      </c>
      <c r="T11" s="21">
        <v>32</v>
      </c>
      <c r="U11" s="21">
        <v>18</v>
      </c>
      <c r="V11" s="21">
        <v>34</v>
      </c>
      <c r="W11" s="21">
        <v>47</v>
      </c>
      <c r="X11" s="21">
        <v>24</v>
      </c>
      <c r="Y11" s="21"/>
    </row>
    <row r="12" spans="1:25">
      <c r="A12" s="11">
        <v>3</v>
      </c>
      <c r="B12" s="12">
        <v>118</v>
      </c>
      <c r="C12" s="12" t="s">
        <v>119</v>
      </c>
      <c r="D12" s="12" t="s">
        <v>34</v>
      </c>
      <c r="E12" s="5"/>
      <c r="F12" s="12" t="s">
        <v>38</v>
      </c>
      <c r="G12" s="47">
        <f t="shared" si="0"/>
        <v>105</v>
      </c>
      <c r="H12" s="5"/>
      <c r="I12" s="12">
        <v>11</v>
      </c>
      <c r="J12" s="12">
        <v>15</v>
      </c>
      <c r="K12" s="12">
        <v>17</v>
      </c>
      <c r="L12" s="12">
        <v>15</v>
      </c>
      <c r="M12" s="12">
        <v>15</v>
      </c>
      <c r="N12" s="12">
        <v>15</v>
      </c>
      <c r="O12" s="12">
        <v>17</v>
      </c>
      <c r="P12" s="12"/>
      <c r="Q12" s="30">
        <f t="shared" si="1"/>
        <v>268</v>
      </c>
      <c r="R12" s="12">
        <v>56</v>
      </c>
      <c r="S12" s="21">
        <v>43</v>
      </c>
      <c r="T12" s="21">
        <v>29</v>
      </c>
      <c r="U12" s="21">
        <v>33</v>
      </c>
      <c r="V12" s="21">
        <v>35</v>
      </c>
      <c r="W12" s="21">
        <v>56</v>
      </c>
      <c r="X12" s="21">
        <v>16</v>
      </c>
      <c r="Y12" s="21"/>
    </row>
    <row r="13" spans="1:25">
      <c r="A13" s="11">
        <v>4</v>
      </c>
      <c r="B13" s="12">
        <v>108</v>
      </c>
      <c r="C13" s="12" t="s">
        <v>118</v>
      </c>
      <c r="D13" s="12" t="s">
        <v>109</v>
      </c>
      <c r="E13" s="5"/>
      <c r="F13" s="12" t="s">
        <v>60</v>
      </c>
      <c r="G13" s="47">
        <f t="shared" si="0"/>
        <v>78</v>
      </c>
      <c r="H13" s="5"/>
      <c r="I13" s="12">
        <v>13</v>
      </c>
      <c r="J13" s="12">
        <v>0</v>
      </c>
      <c r="K13" s="12">
        <v>13</v>
      </c>
      <c r="L13" s="12">
        <v>13</v>
      </c>
      <c r="M13" s="12">
        <v>13</v>
      </c>
      <c r="N13" s="12">
        <v>13</v>
      </c>
      <c r="O13" s="12">
        <v>13</v>
      </c>
      <c r="P13" s="12"/>
      <c r="Q13" s="30">
        <f t="shared" si="1"/>
        <v>429</v>
      </c>
      <c r="R13" s="12">
        <v>55</v>
      </c>
      <c r="S13" s="21">
        <v>124</v>
      </c>
      <c r="T13" s="21">
        <v>38</v>
      </c>
      <c r="U13" s="21">
        <v>41</v>
      </c>
      <c r="V13" s="21">
        <v>38</v>
      </c>
      <c r="W13" s="21">
        <v>89</v>
      </c>
      <c r="X13" s="21">
        <v>44</v>
      </c>
      <c r="Y13" s="21"/>
    </row>
    <row r="14" spans="1:25">
      <c r="A14" s="11">
        <v>5</v>
      </c>
      <c r="B14" s="12">
        <v>119</v>
      </c>
      <c r="C14" s="12" t="s">
        <v>120</v>
      </c>
      <c r="D14" s="12" t="s">
        <v>34</v>
      </c>
      <c r="E14" s="5"/>
      <c r="F14" s="12" t="s">
        <v>41</v>
      </c>
      <c r="G14" s="47">
        <f t="shared" si="0"/>
        <v>76</v>
      </c>
      <c r="H14" s="5"/>
      <c r="I14" s="12">
        <v>10</v>
      </c>
      <c r="J14" s="12">
        <v>11</v>
      </c>
      <c r="K14" s="12">
        <v>11</v>
      </c>
      <c r="L14" s="12">
        <v>11</v>
      </c>
      <c r="M14" s="12">
        <v>11</v>
      </c>
      <c r="N14" s="12">
        <v>11</v>
      </c>
      <c r="O14" s="12">
        <v>11</v>
      </c>
      <c r="P14" s="12"/>
      <c r="Q14" s="30">
        <f t="shared" si="1"/>
        <v>534</v>
      </c>
      <c r="R14" s="12">
        <v>61</v>
      </c>
      <c r="S14" s="21">
        <v>71</v>
      </c>
      <c r="T14" s="21">
        <v>68</v>
      </c>
      <c r="U14" s="21">
        <v>65</v>
      </c>
      <c r="V14" s="21">
        <v>53</v>
      </c>
      <c r="W14" s="21">
        <v>118</v>
      </c>
      <c r="X14" s="21">
        <v>98</v>
      </c>
      <c r="Y14" s="21"/>
    </row>
    <row r="15" spans="1:25">
      <c r="A15" s="11">
        <v>6</v>
      </c>
      <c r="B15" s="12">
        <v>114</v>
      </c>
      <c r="C15" s="12" t="s">
        <v>117</v>
      </c>
      <c r="D15" s="12" t="s">
        <v>48</v>
      </c>
      <c r="E15" s="5"/>
      <c r="F15" s="12" t="s">
        <v>41</v>
      </c>
      <c r="G15" s="47">
        <f t="shared" si="0"/>
        <v>28</v>
      </c>
      <c r="H15" s="5"/>
      <c r="I15" s="12">
        <v>15</v>
      </c>
      <c r="J15" s="12">
        <v>13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/>
      <c r="Q15" s="30">
        <f t="shared" si="1"/>
        <v>579</v>
      </c>
      <c r="R15" s="12">
        <v>41</v>
      </c>
      <c r="S15" s="21">
        <v>48</v>
      </c>
      <c r="T15" s="21">
        <v>79</v>
      </c>
      <c r="U15" s="21">
        <v>79</v>
      </c>
      <c r="V15" s="21">
        <v>84</v>
      </c>
      <c r="W15" s="21">
        <v>124</v>
      </c>
      <c r="X15" s="21">
        <v>124</v>
      </c>
      <c r="Y15" s="21"/>
    </row>
    <row r="16" spans="1:25">
      <c r="A16" s="11">
        <v>7</v>
      </c>
      <c r="B16" s="12"/>
      <c r="C16" s="12"/>
      <c r="D16" s="12"/>
      <c r="E16" s="5"/>
      <c r="F16" s="12"/>
      <c r="G16" s="19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5"/>
      <c r="F17" s="12"/>
      <c r="G17" s="19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9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9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9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9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9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9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9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9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9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9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9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9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9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9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9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9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9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9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9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9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9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9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3:W14">
    <sortCondition ref="Q13:Q14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2" sqref="P12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 ht="15" customHeight="1">
      <c r="A1" s="75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</row>
    <row r="4" spans="1:25" ht="15" customHeight="1">
      <c r="A4" s="84" t="s">
        <v>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P4" s="7"/>
      <c r="Q4" s="8"/>
      <c r="R4" s="70" t="s">
        <v>15</v>
      </c>
      <c r="S4" s="70" t="s">
        <v>16</v>
      </c>
      <c r="T4" s="70" t="s">
        <v>17</v>
      </c>
      <c r="U4" s="70" t="s">
        <v>18</v>
      </c>
      <c r="V4" s="70" t="s">
        <v>19</v>
      </c>
      <c r="W4" s="70" t="s">
        <v>20</v>
      </c>
      <c r="X4" s="70" t="s">
        <v>21</v>
      </c>
      <c r="Y4" s="70" t="s">
        <v>22</v>
      </c>
    </row>
    <row r="5" spans="1:2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9"/>
      <c r="Q5" s="10"/>
      <c r="R5" s="71"/>
      <c r="S5" s="71"/>
      <c r="T5" s="71"/>
      <c r="U5" s="71"/>
      <c r="V5" s="71"/>
      <c r="W5" s="71"/>
      <c r="X5" s="71"/>
      <c r="Y5" s="71"/>
    </row>
    <row r="6" spans="1:25" ht="15" customHeight="1">
      <c r="A6" s="90" t="s">
        <v>121</v>
      </c>
      <c r="B6" s="91"/>
      <c r="C6" s="91"/>
      <c r="D6" s="91"/>
      <c r="E6" s="91"/>
      <c r="F6" s="91"/>
      <c r="G6" s="92"/>
      <c r="H6" s="99" t="s">
        <v>6</v>
      </c>
      <c r="I6" s="73" t="s">
        <v>7</v>
      </c>
      <c r="J6" s="73" t="s">
        <v>8</v>
      </c>
      <c r="K6" s="73" t="s">
        <v>9</v>
      </c>
      <c r="L6" s="73" t="s">
        <v>10</v>
      </c>
      <c r="M6" s="73" t="s">
        <v>11</v>
      </c>
      <c r="N6" s="73" t="s">
        <v>12</v>
      </c>
      <c r="O6" s="73" t="s">
        <v>13</v>
      </c>
      <c r="P6" s="73" t="s">
        <v>160</v>
      </c>
      <c r="Q6" s="73" t="s">
        <v>14</v>
      </c>
      <c r="R6" s="71"/>
      <c r="S6" s="71"/>
      <c r="T6" s="71"/>
      <c r="U6" s="71"/>
      <c r="V6" s="71"/>
      <c r="W6" s="71"/>
      <c r="X6" s="71"/>
      <c r="Y6" s="71"/>
    </row>
    <row r="7" spans="1:25">
      <c r="A7" s="93"/>
      <c r="B7" s="94"/>
      <c r="C7" s="94"/>
      <c r="D7" s="94"/>
      <c r="E7" s="94"/>
      <c r="F7" s="94"/>
      <c r="G7" s="95"/>
      <c r="H7" s="100"/>
      <c r="I7" s="74"/>
      <c r="J7" s="74"/>
      <c r="K7" s="74"/>
      <c r="L7" s="74"/>
      <c r="M7" s="74"/>
      <c r="N7" s="74"/>
      <c r="O7" s="74"/>
      <c r="P7" s="74"/>
      <c r="Q7" s="74"/>
      <c r="R7" s="72"/>
      <c r="S7" s="72"/>
      <c r="T7" s="72"/>
      <c r="U7" s="72"/>
      <c r="V7" s="72"/>
      <c r="W7" s="72"/>
      <c r="X7" s="72"/>
      <c r="Y7" s="72"/>
    </row>
    <row r="8" spans="1:25">
      <c r="A8" s="96"/>
      <c r="B8" s="97"/>
      <c r="C8" s="97"/>
      <c r="D8" s="97"/>
      <c r="E8" s="97"/>
      <c r="F8" s="97"/>
      <c r="G8" s="98"/>
      <c r="H8" s="100"/>
      <c r="I8" s="74"/>
      <c r="J8" s="74"/>
      <c r="K8" s="74"/>
      <c r="L8" s="74"/>
      <c r="M8" s="74"/>
      <c r="N8" s="74"/>
      <c r="O8" s="74"/>
      <c r="P8" s="74"/>
      <c r="Q8" s="74"/>
      <c r="R8" s="6">
        <v>75</v>
      </c>
      <c r="S8" s="21">
        <v>75</v>
      </c>
      <c r="T8" s="6">
        <v>75</v>
      </c>
      <c r="U8" s="6">
        <v>75</v>
      </c>
      <c r="V8" s="21">
        <v>80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101"/>
      <c r="I9" s="65"/>
      <c r="J9" s="65"/>
      <c r="K9" s="65"/>
      <c r="L9" s="65"/>
      <c r="M9" s="65"/>
      <c r="N9" s="65"/>
      <c r="O9" s="65"/>
      <c r="P9" s="65"/>
      <c r="Q9" s="65"/>
      <c r="R9" s="6">
        <v>4</v>
      </c>
      <c r="S9" s="21">
        <v>4</v>
      </c>
      <c r="T9" s="6">
        <v>4</v>
      </c>
      <c r="U9" s="6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120</v>
      </c>
      <c r="C10" s="12" t="s">
        <v>123</v>
      </c>
      <c r="D10" s="12" t="s">
        <v>34</v>
      </c>
      <c r="E10" s="5"/>
      <c r="F10" s="12" t="s">
        <v>41</v>
      </c>
      <c r="G10" s="19">
        <f>SUM(H10:P10)</f>
        <v>134</v>
      </c>
      <c r="H10" s="5"/>
      <c r="I10" s="12">
        <v>17</v>
      </c>
      <c r="J10" s="12">
        <v>20</v>
      </c>
      <c r="K10" s="12">
        <v>20</v>
      </c>
      <c r="L10" s="21">
        <v>20</v>
      </c>
      <c r="M10" s="12">
        <v>17</v>
      </c>
      <c r="N10" s="12">
        <v>20</v>
      </c>
      <c r="O10" s="12">
        <v>20</v>
      </c>
      <c r="P10" s="12"/>
      <c r="Q10" s="12">
        <f>SUM(R10:Y10)</f>
        <v>202</v>
      </c>
      <c r="R10" s="12">
        <v>39</v>
      </c>
      <c r="S10" s="21">
        <v>22</v>
      </c>
      <c r="T10" s="21">
        <v>16</v>
      </c>
      <c r="U10" s="21">
        <v>39</v>
      </c>
      <c r="V10" s="21">
        <v>37</v>
      </c>
      <c r="W10" s="21">
        <v>27</v>
      </c>
      <c r="X10" s="21">
        <v>22</v>
      </c>
      <c r="Y10" s="21"/>
    </row>
    <row r="11" spans="1:25">
      <c r="A11" s="11">
        <v>2</v>
      </c>
      <c r="B11" s="12">
        <v>33</v>
      </c>
      <c r="C11" s="12" t="s">
        <v>122</v>
      </c>
      <c r="D11" s="12" t="s">
        <v>48</v>
      </c>
      <c r="E11" s="5"/>
      <c r="F11" s="12" t="s">
        <v>60</v>
      </c>
      <c r="G11" s="19">
        <f>SUM(H11:P11)</f>
        <v>125</v>
      </c>
      <c r="H11" s="5"/>
      <c r="I11" s="12">
        <v>20</v>
      </c>
      <c r="J11" s="12">
        <v>17</v>
      </c>
      <c r="K11" s="12">
        <v>17</v>
      </c>
      <c r="L11" s="44">
        <v>17</v>
      </c>
      <c r="M11" s="12">
        <v>20</v>
      </c>
      <c r="N11" s="12">
        <v>17</v>
      </c>
      <c r="O11" s="12">
        <v>17</v>
      </c>
      <c r="P11" s="12"/>
      <c r="Q11" s="12">
        <f>SUM(R11:Y11)</f>
        <v>248</v>
      </c>
      <c r="R11" s="12">
        <v>38</v>
      </c>
      <c r="S11" s="21">
        <v>29</v>
      </c>
      <c r="T11" s="21">
        <v>24</v>
      </c>
      <c r="U11" s="21">
        <v>43</v>
      </c>
      <c r="V11" s="21">
        <v>37</v>
      </c>
      <c r="W11" s="21">
        <v>43</v>
      </c>
      <c r="X11" s="21">
        <v>34</v>
      </c>
      <c r="Y11" s="21"/>
    </row>
    <row r="12" spans="1:25">
      <c r="A12" s="11">
        <v>3</v>
      </c>
      <c r="B12" s="12"/>
      <c r="C12" s="12"/>
      <c r="D12" s="12"/>
      <c r="E12" s="5"/>
      <c r="F12" s="12"/>
      <c r="G12" s="19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1"/>
      <c r="T12" s="21"/>
      <c r="U12" s="21"/>
      <c r="V12" s="21"/>
      <c r="W12" s="21"/>
      <c r="X12" s="21"/>
      <c r="Y12" s="21"/>
    </row>
    <row r="13" spans="1:25">
      <c r="A13" s="11">
        <v>4</v>
      </c>
      <c r="B13" s="12"/>
      <c r="C13" s="12"/>
      <c r="D13" s="12"/>
      <c r="E13" s="5"/>
      <c r="F13" s="12"/>
      <c r="G13" s="19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1"/>
      <c r="T13" s="21"/>
      <c r="U13" s="21"/>
      <c r="V13" s="21"/>
      <c r="W13" s="21"/>
      <c r="X13" s="21"/>
      <c r="Y13" s="21"/>
    </row>
    <row r="14" spans="1:25">
      <c r="A14" s="11">
        <v>5</v>
      </c>
      <c r="B14" s="12"/>
      <c r="C14" s="12"/>
      <c r="D14" s="12"/>
      <c r="E14" s="5"/>
      <c r="F14" s="12"/>
      <c r="G14" s="19"/>
      <c r="H14" s="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1"/>
      <c r="T14" s="21"/>
      <c r="U14" s="21"/>
      <c r="V14" s="21"/>
      <c r="W14" s="21"/>
      <c r="X14" s="21"/>
      <c r="Y14" s="21"/>
    </row>
    <row r="15" spans="1:25">
      <c r="A15" s="11">
        <v>6</v>
      </c>
      <c r="B15" s="12"/>
      <c r="C15" s="12"/>
      <c r="D15" s="12"/>
      <c r="E15" s="5"/>
      <c r="F15" s="12"/>
      <c r="G15" s="19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pans="1:25">
      <c r="A16" s="11">
        <v>7</v>
      </c>
      <c r="B16" s="12"/>
      <c r="C16" s="12"/>
      <c r="D16" s="12"/>
      <c r="E16" s="5"/>
      <c r="F16" s="12"/>
      <c r="G16" s="19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5"/>
      <c r="F17" s="12"/>
      <c r="G17" s="19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9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9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9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9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9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9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9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9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1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1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1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1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1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1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1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1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1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1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1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1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1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1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sortState ref="B10:S11">
    <sortCondition ref="Q10:Q11"/>
  </sortState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P11" sqref="P11"/>
    </sheetView>
  </sheetViews>
  <sheetFormatPr defaultRowHeight="15"/>
  <cols>
    <col min="1" max="1" width="5" style="2" customWidth="1"/>
    <col min="2" max="2" width="5.7109375" style="1" customWidth="1"/>
    <col min="3" max="3" width="24.7109375" style="1" customWidth="1"/>
    <col min="4" max="4" width="17.85546875" style="1" customWidth="1"/>
    <col min="5" max="5" width="21.7109375" customWidth="1"/>
    <col min="6" max="6" width="12.7109375" style="1" customWidth="1"/>
    <col min="7" max="7" width="7.7109375" style="2" customWidth="1"/>
    <col min="8" max="8" width="5.7109375" customWidth="1"/>
    <col min="9" max="25" width="5.7109375" style="1" customWidth="1"/>
  </cols>
  <sheetData>
    <row r="1" spans="1:25">
      <c r="A1" s="58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0"/>
    </row>
    <row r="4" spans="1:25">
      <c r="A4" s="61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7"/>
      <c r="Q4" s="8"/>
      <c r="R4" s="64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22</v>
      </c>
    </row>
    <row r="5" spans="1: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9"/>
      <c r="Q5" s="10"/>
      <c r="R5" s="64"/>
      <c r="S5" s="55"/>
      <c r="T5" s="55"/>
      <c r="U5" s="55"/>
      <c r="V5" s="55"/>
      <c r="W5" s="55"/>
      <c r="X5" s="55"/>
      <c r="Y5" s="55"/>
    </row>
    <row r="6" spans="1:25">
      <c r="A6" s="66" t="s">
        <v>124</v>
      </c>
      <c r="B6" s="67"/>
      <c r="C6" s="67"/>
      <c r="D6" s="67"/>
      <c r="E6" s="67"/>
      <c r="F6" s="67"/>
      <c r="G6" s="67"/>
      <c r="H6" s="68" t="s">
        <v>6</v>
      </c>
      <c r="I6" s="56" t="s">
        <v>7</v>
      </c>
      <c r="J6" s="56" t="s">
        <v>8</v>
      </c>
      <c r="K6" s="56" t="s">
        <v>9</v>
      </c>
      <c r="L6" s="56" t="s">
        <v>10</v>
      </c>
      <c r="M6" s="56" t="s">
        <v>11</v>
      </c>
      <c r="N6" s="56" t="s">
        <v>12</v>
      </c>
      <c r="O6" s="56" t="s">
        <v>13</v>
      </c>
      <c r="P6" s="65" t="s">
        <v>160</v>
      </c>
      <c r="Q6" s="65" t="s">
        <v>14</v>
      </c>
      <c r="R6" s="55"/>
      <c r="S6" s="55"/>
      <c r="T6" s="55"/>
      <c r="U6" s="55"/>
      <c r="V6" s="55"/>
      <c r="W6" s="55"/>
      <c r="X6" s="55"/>
      <c r="Y6" s="55"/>
    </row>
    <row r="7" spans="1:25">
      <c r="A7" s="67"/>
      <c r="B7" s="67"/>
      <c r="C7" s="67"/>
      <c r="D7" s="67"/>
      <c r="E7" s="67"/>
      <c r="F7" s="67"/>
      <c r="G7" s="67"/>
      <c r="H7" s="68"/>
      <c r="I7" s="57"/>
      <c r="J7" s="57"/>
      <c r="K7" s="57"/>
      <c r="L7" s="57"/>
      <c r="M7" s="57"/>
      <c r="N7" s="57"/>
      <c r="O7" s="57"/>
      <c r="P7" s="57"/>
      <c r="Q7" s="57"/>
      <c r="R7" s="55"/>
      <c r="S7" s="55"/>
      <c r="T7" s="55"/>
      <c r="U7" s="55"/>
      <c r="V7" s="55"/>
      <c r="W7" s="55"/>
      <c r="X7" s="55"/>
      <c r="Y7" s="55"/>
    </row>
    <row r="8" spans="1:25">
      <c r="A8" s="67"/>
      <c r="B8" s="67"/>
      <c r="C8" s="67"/>
      <c r="D8" s="67"/>
      <c r="E8" s="67"/>
      <c r="F8" s="67"/>
      <c r="G8" s="67"/>
      <c r="H8" s="68"/>
      <c r="I8" s="57"/>
      <c r="J8" s="57"/>
      <c r="K8" s="57"/>
      <c r="L8" s="57"/>
      <c r="M8" s="57"/>
      <c r="N8" s="57"/>
      <c r="O8" s="57"/>
      <c r="P8" s="57"/>
      <c r="Q8" s="57"/>
      <c r="R8" s="6">
        <v>75</v>
      </c>
      <c r="S8" s="6">
        <v>75</v>
      </c>
      <c r="T8" s="6">
        <v>75</v>
      </c>
      <c r="U8" s="21">
        <v>75</v>
      </c>
      <c r="V8" s="21">
        <v>80</v>
      </c>
      <c r="W8" s="21">
        <v>120</v>
      </c>
      <c r="X8" s="21">
        <v>120</v>
      </c>
      <c r="Y8" s="21"/>
    </row>
    <row r="9" spans="1:25">
      <c r="A9" s="11" t="s">
        <v>0</v>
      </c>
      <c r="B9" s="11" t="s">
        <v>1</v>
      </c>
      <c r="C9" s="11" t="s">
        <v>2</v>
      </c>
      <c r="D9" s="11" t="s">
        <v>3</v>
      </c>
      <c r="E9" s="11" t="s">
        <v>26</v>
      </c>
      <c r="F9" s="11" t="s">
        <v>4</v>
      </c>
      <c r="G9" s="11" t="s">
        <v>5</v>
      </c>
      <c r="H9" s="68"/>
      <c r="I9" s="57"/>
      <c r="J9" s="57"/>
      <c r="K9" s="57"/>
      <c r="L9" s="57"/>
      <c r="M9" s="57"/>
      <c r="N9" s="57"/>
      <c r="O9" s="57"/>
      <c r="P9" s="57"/>
      <c r="Q9" s="57"/>
      <c r="R9" s="6">
        <v>4</v>
      </c>
      <c r="S9" s="6">
        <v>4</v>
      </c>
      <c r="T9" s="6">
        <v>4</v>
      </c>
      <c r="U9" s="21">
        <v>4</v>
      </c>
      <c r="V9" s="21">
        <v>4</v>
      </c>
      <c r="W9" s="21">
        <v>4</v>
      </c>
      <c r="X9" s="21">
        <v>4</v>
      </c>
      <c r="Y9" s="21"/>
    </row>
    <row r="10" spans="1:25">
      <c r="A10" s="11">
        <v>1</v>
      </c>
      <c r="B10" s="12">
        <v>109</v>
      </c>
      <c r="C10" s="12" t="s">
        <v>125</v>
      </c>
      <c r="D10" s="12" t="s">
        <v>34</v>
      </c>
      <c r="E10" s="5"/>
      <c r="F10" s="12" t="s">
        <v>60</v>
      </c>
      <c r="G10" s="19">
        <f>SUM(H10:P10)</f>
        <v>120</v>
      </c>
      <c r="H10" s="5"/>
      <c r="I10" s="12">
        <v>20</v>
      </c>
      <c r="J10" s="12">
        <v>20</v>
      </c>
      <c r="K10" s="12">
        <v>20</v>
      </c>
      <c r="L10" s="43">
        <v>0</v>
      </c>
      <c r="M10" s="12">
        <v>20</v>
      </c>
      <c r="N10" s="12">
        <v>20</v>
      </c>
      <c r="O10" s="12">
        <v>20</v>
      </c>
      <c r="P10" s="12"/>
      <c r="Q10" s="12">
        <f>SUM(R10:Y10)</f>
        <v>263</v>
      </c>
      <c r="R10" s="12">
        <v>33</v>
      </c>
      <c r="S10" s="21">
        <v>15</v>
      </c>
      <c r="T10" s="21">
        <v>22</v>
      </c>
      <c r="U10" s="21">
        <v>79</v>
      </c>
      <c r="V10" s="21">
        <v>52</v>
      </c>
      <c r="W10" s="21">
        <v>31</v>
      </c>
      <c r="X10" s="21">
        <v>31</v>
      </c>
      <c r="Y10" s="21"/>
    </row>
    <row r="11" spans="1:25">
      <c r="A11" s="11">
        <v>2</v>
      </c>
      <c r="B11" s="12"/>
      <c r="C11" s="12"/>
      <c r="D11" s="12"/>
      <c r="E11" s="5"/>
      <c r="F11" s="12"/>
      <c r="G11" s="19"/>
      <c r="H11" s="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1"/>
      <c r="T11" s="21"/>
      <c r="U11" s="21"/>
      <c r="V11" s="21"/>
      <c r="W11" s="21"/>
      <c r="X11" s="21"/>
      <c r="Y11" s="21"/>
    </row>
    <row r="12" spans="1:25">
      <c r="A12" s="11">
        <v>3</v>
      </c>
      <c r="B12" s="12"/>
      <c r="C12" s="12"/>
      <c r="D12" s="12"/>
      <c r="E12" s="5"/>
      <c r="F12" s="12"/>
      <c r="G12" s="19"/>
      <c r="H12" s="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1"/>
      <c r="T12" s="21"/>
      <c r="U12" s="21"/>
      <c r="V12" s="21"/>
      <c r="W12" s="21"/>
      <c r="X12" s="21"/>
      <c r="Y12" s="21"/>
    </row>
    <row r="13" spans="1:25">
      <c r="A13" s="11">
        <v>4</v>
      </c>
      <c r="B13" s="12"/>
      <c r="C13" s="12"/>
      <c r="D13" s="12"/>
      <c r="E13" s="5"/>
      <c r="F13" s="12"/>
      <c r="G13" s="19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1"/>
      <c r="T13" s="21"/>
      <c r="U13" s="21"/>
      <c r="V13" s="21"/>
      <c r="W13" s="21"/>
      <c r="X13" s="21"/>
      <c r="Y13" s="21"/>
    </row>
    <row r="14" spans="1:25">
      <c r="A14" s="11">
        <v>5</v>
      </c>
      <c r="B14" s="12"/>
      <c r="C14" s="12"/>
      <c r="D14" s="12"/>
      <c r="E14" s="5"/>
      <c r="F14" s="12"/>
      <c r="G14" s="19"/>
      <c r="H14" s="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1"/>
      <c r="T14" s="21"/>
      <c r="U14" s="21"/>
      <c r="V14" s="21"/>
      <c r="W14" s="21"/>
      <c r="X14" s="21"/>
      <c r="Y14" s="21"/>
    </row>
    <row r="15" spans="1:25">
      <c r="A15" s="11">
        <v>6</v>
      </c>
      <c r="B15" s="12"/>
      <c r="C15" s="12"/>
      <c r="D15" s="12"/>
      <c r="E15" s="5"/>
      <c r="F15" s="12"/>
      <c r="G15" s="19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pans="1:25">
      <c r="A16" s="11">
        <v>7</v>
      </c>
      <c r="B16" s="12"/>
      <c r="C16" s="12"/>
      <c r="D16" s="12"/>
      <c r="E16" s="5"/>
      <c r="F16" s="12"/>
      <c r="G16" s="19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pans="1:25">
      <c r="A17" s="11">
        <v>8</v>
      </c>
      <c r="B17" s="12"/>
      <c r="C17" s="12"/>
      <c r="D17" s="12"/>
      <c r="E17" s="5"/>
      <c r="F17" s="12"/>
      <c r="G17" s="19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pans="1:25">
      <c r="A18" s="11">
        <v>9</v>
      </c>
      <c r="B18" s="12"/>
      <c r="C18" s="12"/>
      <c r="D18" s="12"/>
      <c r="E18" s="5"/>
      <c r="F18" s="12"/>
      <c r="G18" s="19"/>
      <c r="H18" s="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pans="1:25">
      <c r="A19" s="11">
        <v>10</v>
      </c>
      <c r="B19" s="12"/>
      <c r="C19" s="12"/>
      <c r="D19" s="12"/>
      <c r="E19" s="5"/>
      <c r="F19" s="12"/>
      <c r="G19" s="19"/>
      <c r="H19" s="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spans="1:25">
      <c r="A20" s="11">
        <v>11</v>
      </c>
      <c r="B20" s="12"/>
      <c r="C20" s="12"/>
      <c r="D20" s="12"/>
      <c r="E20" s="5"/>
      <c r="F20" s="12"/>
      <c r="G20" s="19"/>
      <c r="H20" s="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21"/>
      <c r="U20" s="21"/>
      <c r="V20" s="21"/>
      <c r="W20" s="21"/>
      <c r="X20" s="21"/>
      <c r="Y20" s="21"/>
    </row>
    <row r="21" spans="1:25">
      <c r="A21" s="11">
        <v>12</v>
      </c>
      <c r="B21" s="12"/>
      <c r="C21" s="12"/>
      <c r="D21" s="12"/>
      <c r="E21" s="5"/>
      <c r="F21" s="12"/>
      <c r="G21" s="19"/>
      <c r="H21" s="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21"/>
      <c r="U21" s="21"/>
      <c r="V21" s="21"/>
      <c r="W21" s="21"/>
      <c r="X21" s="21"/>
      <c r="Y21" s="21"/>
    </row>
    <row r="22" spans="1:25">
      <c r="A22" s="11">
        <v>13</v>
      </c>
      <c r="B22" s="12"/>
      <c r="C22" s="12"/>
      <c r="D22" s="12"/>
      <c r="E22" s="5"/>
      <c r="F22" s="12"/>
      <c r="G22" s="19"/>
      <c r="H22" s="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21"/>
      <c r="U22" s="21"/>
      <c r="V22" s="21"/>
      <c r="W22" s="21"/>
      <c r="X22" s="21"/>
      <c r="Y22" s="21"/>
    </row>
    <row r="23" spans="1:25">
      <c r="A23" s="11">
        <v>14</v>
      </c>
      <c r="B23" s="12"/>
      <c r="C23" s="12"/>
      <c r="D23" s="12"/>
      <c r="E23" s="5"/>
      <c r="F23" s="12"/>
      <c r="G23" s="19"/>
      <c r="H23" s="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1"/>
      <c r="T23" s="21"/>
      <c r="U23" s="21"/>
      <c r="V23" s="21"/>
      <c r="W23" s="21"/>
      <c r="X23" s="21"/>
      <c r="Y23" s="21"/>
    </row>
    <row r="24" spans="1:25">
      <c r="A24" s="11">
        <v>15</v>
      </c>
      <c r="B24" s="12"/>
      <c r="C24" s="12"/>
      <c r="D24" s="12"/>
      <c r="E24" s="5"/>
      <c r="F24" s="12"/>
      <c r="G24" s="19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1"/>
      <c r="T24" s="21"/>
      <c r="U24" s="21"/>
      <c r="V24" s="21"/>
      <c r="W24" s="21"/>
      <c r="X24" s="21"/>
      <c r="Y24" s="21"/>
    </row>
    <row r="25" spans="1:25">
      <c r="A25" s="11">
        <v>16</v>
      </c>
      <c r="B25" s="12"/>
      <c r="C25" s="12"/>
      <c r="D25" s="12"/>
      <c r="E25" s="5"/>
      <c r="F25" s="12"/>
      <c r="G25" s="19"/>
      <c r="H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1"/>
      <c r="T25" s="21"/>
      <c r="U25" s="21"/>
      <c r="V25" s="21"/>
      <c r="W25" s="21"/>
      <c r="X25" s="21"/>
      <c r="Y25" s="21"/>
    </row>
    <row r="26" spans="1:25">
      <c r="A26" s="11">
        <v>17</v>
      </c>
      <c r="B26" s="12"/>
      <c r="C26" s="12"/>
      <c r="D26" s="12"/>
      <c r="E26" s="5"/>
      <c r="F26" s="12"/>
      <c r="G26" s="19"/>
      <c r="H26" s="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21"/>
      <c r="U26" s="21"/>
      <c r="V26" s="21"/>
      <c r="W26" s="21"/>
      <c r="X26" s="21"/>
      <c r="Y26" s="21"/>
    </row>
    <row r="27" spans="1:25">
      <c r="A27" s="11">
        <v>18</v>
      </c>
      <c r="B27" s="12"/>
      <c r="C27" s="12"/>
      <c r="D27" s="12"/>
      <c r="E27" s="5"/>
      <c r="F27" s="12"/>
      <c r="G27" s="19"/>
      <c r="H27" s="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21"/>
      <c r="U27" s="21"/>
      <c r="V27" s="21"/>
      <c r="W27" s="21"/>
      <c r="X27" s="21"/>
      <c r="Y27" s="21"/>
    </row>
    <row r="28" spans="1:25">
      <c r="A28" s="11">
        <v>19</v>
      </c>
      <c r="B28" s="12"/>
      <c r="C28" s="12"/>
      <c r="D28" s="12"/>
      <c r="E28" s="5"/>
      <c r="F28" s="12"/>
      <c r="G28" s="19"/>
      <c r="H28" s="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21"/>
      <c r="U28" s="21"/>
      <c r="V28" s="21"/>
      <c r="W28" s="21"/>
      <c r="X28" s="21"/>
      <c r="Y28" s="21"/>
    </row>
    <row r="29" spans="1:25">
      <c r="A29" s="11">
        <v>20</v>
      </c>
      <c r="B29" s="12"/>
      <c r="C29" s="12"/>
      <c r="D29" s="12"/>
      <c r="E29" s="5"/>
      <c r="F29" s="12"/>
      <c r="G29" s="19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21"/>
      <c r="U29" s="21"/>
      <c r="V29" s="21"/>
      <c r="W29" s="21"/>
      <c r="X29" s="21"/>
      <c r="Y29" s="21"/>
    </row>
    <row r="30" spans="1:25">
      <c r="A30" s="11">
        <v>21</v>
      </c>
      <c r="B30" s="12"/>
      <c r="C30" s="12"/>
      <c r="D30" s="12"/>
      <c r="E30" s="5"/>
      <c r="F30" s="12"/>
      <c r="G30" s="19"/>
      <c r="H30" s="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21"/>
      <c r="X30" s="21"/>
      <c r="Y30" s="21"/>
    </row>
    <row r="31" spans="1:25">
      <c r="A31" s="11">
        <v>22</v>
      </c>
      <c r="B31" s="12"/>
      <c r="C31" s="12"/>
      <c r="D31" s="12"/>
      <c r="E31" s="5"/>
      <c r="F31" s="12"/>
      <c r="G31" s="19"/>
      <c r="H31" s="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21"/>
      <c r="U31" s="21"/>
      <c r="V31" s="21"/>
      <c r="W31" s="21"/>
      <c r="X31" s="21"/>
      <c r="Y31" s="21"/>
    </row>
    <row r="32" spans="1:25">
      <c r="A32" s="11">
        <v>23</v>
      </c>
      <c r="B32" s="12"/>
      <c r="C32" s="12"/>
      <c r="D32" s="12"/>
      <c r="E32" s="5"/>
      <c r="F32" s="12"/>
      <c r="G32" s="11"/>
      <c r="H32" s="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21"/>
      <c r="U32" s="21"/>
      <c r="V32" s="21"/>
      <c r="W32" s="21"/>
      <c r="X32" s="21"/>
      <c r="Y32" s="21"/>
    </row>
    <row r="33" spans="1:25">
      <c r="A33" s="11">
        <v>24</v>
      </c>
      <c r="B33" s="12"/>
      <c r="C33" s="12"/>
      <c r="D33" s="12"/>
      <c r="E33" s="5"/>
      <c r="F33" s="12"/>
      <c r="G33" s="11"/>
      <c r="H33" s="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21"/>
      <c r="U33" s="21"/>
      <c r="V33" s="21"/>
      <c r="W33" s="21"/>
      <c r="X33" s="21"/>
      <c r="Y33" s="21"/>
    </row>
    <row r="34" spans="1:25">
      <c r="A34" s="11">
        <v>25</v>
      </c>
      <c r="B34" s="12"/>
      <c r="C34" s="12"/>
      <c r="D34" s="12"/>
      <c r="E34" s="5"/>
      <c r="F34" s="12"/>
      <c r="G34" s="11"/>
      <c r="H34" s="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21"/>
      <c r="U34" s="21"/>
      <c r="V34" s="21"/>
      <c r="W34" s="21"/>
      <c r="X34" s="21"/>
      <c r="Y34" s="21"/>
    </row>
    <row r="35" spans="1:25">
      <c r="A35" s="11">
        <v>26</v>
      </c>
      <c r="B35" s="12"/>
      <c r="C35" s="12"/>
      <c r="D35" s="12"/>
      <c r="E35" s="5"/>
      <c r="F35" s="12"/>
      <c r="G35" s="11"/>
      <c r="H35" s="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21"/>
      <c r="U35" s="21"/>
      <c r="V35" s="21"/>
      <c r="W35" s="21"/>
      <c r="X35" s="21"/>
      <c r="Y35" s="21"/>
    </row>
    <row r="36" spans="1:25">
      <c r="A36" s="11">
        <v>27</v>
      </c>
      <c r="B36" s="12"/>
      <c r="C36" s="12"/>
      <c r="D36" s="12"/>
      <c r="E36" s="5"/>
      <c r="F36" s="12"/>
      <c r="G36" s="11"/>
      <c r="H36" s="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1"/>
      <c r="T36" s="21"/>
      <c r="U36" s="21"/>
      <c r="V36" s="21"/>
      <c r="W36" s="21"/>
      <c r="X36" s="21"/>
      <c r="Y36" s="21"/>
    </row>
    <row r="37" spans="1:25">
      <c r="A37" s="11">
        <v>28</v>
      </c>
      <c r="B37" s="12"/>
      <c r="C37" s="12"/>
      <c r="D37" s="12"/>
      <c r="E37" s="5"/>
      <c r="F37" s="12"/>
      <c r="G37" s="11"/>
      <c r="H37" s="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21"/>
      <c r="U37" s="21"/>
      <c r="V37" s="21"/>
      <c r="W37" s="21"/>
      <c r="X37" s="21"/>
      <c r="Y37" s="21"/>
    </row>
    <row r="38" spans="1:25">
      <c r="A38" s="11">
        <v>29</v>
      </c>
      <c r="B38" s="12"/>
      <c r="C38" s="12"/>
      <c r="D38" s="12"/>
      <c r="E38" s="5"/>
      <c r="F38" s="12"/>
      <c r="G38" s="11"/>
      <c r="H38" s="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21"/>
      <c r="U38" s="21"/>
      <c r="V38" s="21"/>
      <c r="W38" s="21"/>
      <c r="X38" s="21"/>
      <c r="Y38" s="21"/>
    </row>
    <row r="39" spans="1:25">
      <c r="A39" s="11">
        <v>30</v>
      </c>
      <c r="B39" s="12"/>
      <c r="C39" s="12"/>
      <c r="D39" s="12"/>
      <c r="E39" s="5"/>
      <c r="F39" s="12"/>
      <c r="G39" s="11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21"/>
      <c r="U39" s="21"/>
      <c r="V39" s="21"/>
      <c r="W39" s="21"/>
      <c r="X39" s="21"/>
      <c r="Y39" s="21"/>
    </row>
  </sheetData>
  <mergeCells count="21">
    <mergeCell ref="L6:L9"/>
    <mergeCell ref="A1:Q3"/>
    <mergeCell ref="A4:O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TR5 O</vt:lpstr>
      <vt:lpstr>TR 5</vt:lpstr>
      <vt:lpstr>TR 4 O</vt:lpstr>
      <vt:lpstr>TR4</vt:lpstr>
      <vt:lpstr>TR 3</vt:lpstr>
      <vt:lpstr>TR3 O</vt:lpstr>
      <vt:lpstr>TR3 125</vt:lpstr>
      <vt:lpstr>TR 2</vt:lpstr>
      <vt:lpstr>EPOCA NERO</vt:lpstr>
      <vt:lpstr>FEMMINILE</vt:lpstr>
      <vt:lpstr>JUNIOR A</vt:lpstr>
      <vt:lpstr>JUNIOR B</vt:lpstr>
      <vt:lpstr>JUNIOR C</vt:lpstr>
      <vt:lpstr>JUNIOR D</vt:lpstr>
      <vt:lpstr>JUNIOR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2014-05-04T14:38:21Z</cp:lastPrinted>
  <dcterms:created xsi:type="dcterms:W3CDTF">2014-04-24T17:14:27Z</dcterms:created>
  <dcterms:modified xsi:type="dcterms:W3CDTF">2014-11-03T13:43:02Z</dcterms:modified>
</cp:coreProperties>
</file>